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K23\Documents\CURRENT PROJECTS\JJ-SCHOOLS\"/>
    </mc:Choice>
  </mc:AlternateContent>
  <xr:revisionPtr revIDLastSave="0" documentId="8_{7A79F910-09F6-445C-BD00-0A6E3AAC9F18}" xr6:coauthVersionLast="46" xr6:coauthVersionMax="46" xr10:uidLastSave="{00000000-0000-0000-0000-000000000000}"/>
  <bookViews>
    <workbookView xWindow="-120" yWindow="-120" windowWidth="20730" windowHeight="11160" tabRatio="712" firstSheet="1" activeTab="1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externalReferences>
    <externalReference r:id="rId9"/>
  </externalReference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7" i="11" l="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BK7" i="12"/>
  <c r="BK8" i="12"/>
  <c r="BK9" i="12"/>
  <c r="BK10" i="12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3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39" i="12"/>
  <c r="BK40" i="12"/>
  <c r="BK41" i="12"/>
  <c r="BK42" i="12"/>
  <c r="BK43" i="12"/>
  <c r="BK44" i="12"/>
  <c r="BK45" i="12"/>
  <c r="BK46" i="12"/>
  <c r="BK47" i="12"/>
  <c r="BK48" i="12"/>
  <c r="BK49" i="12"/>
  <c r="BK50" i="12"/>
  <c r="BK51" i="12"/>
  <c r="BK52" i="12"/>
  <c r="BK53" i="12"/>
  <c r="BK54" i="12"/>
  <c r="BK55" i="12"/>
  <c r="BK56" i="12"/>
  <c r="BK57" i="12"/>
  <c r="BK58" i="12"/>
  <c r="BK59" i="12"/>
  <c r="BK60" i="12"/>
  <c r="BK61" i="12"/>
  <c r="BK62" i="12"/>
  <c r="BK63" i="12"/>
  <c r="BK64" i="12"/>
  <c r="BK65" i="12"/>
  <c r="BK66" i="12"/>
  <c r="BK67" i="12"/>
  <c r="BK68" i="12"/>
  <c r="BK69" i="12"/>
  <c r="BK70" i="12"/>
  <c r="BK71" i="12"/>
  <c r="BK72" i="12"/>
  <c r="BK73" i="12"/>
  <c r="BK74" i="12"/>
  <c r="BK75" i="12"/>
  <c r="BK76" i="12"/>
  <c r="BK77" i="12"/>
  <c r="BK78" i="12"/>
  <c r="BK79" i="12"/>
  <c r="BK80" i="12"/>
  <c r="BK81" i="12"/>
  <c r="BK82" i="12"/>
  <c r="BK83" i="12"/>
  <c r="BK84" i="12"/>
  <c r="BK85" i="12"/>
  <c r="BK86" i="12"/>
  <c r="BK87" i="12"/>
  <c r="BK88" i="12"/>
  <c r="BK89" i="12"/>
  <c r="BK90" i="12"/>
  <c r="BK91" i="12"/>
  <c r="BK92" i="12"/>
  <c r="BK93" i="12"/>
  <c r="BK94" i="12"/>
  <c r="BK95" i="12"/>
  <c r="BK96" i="12"/>
  <c r="BK97" i="12"/>
  <c r="BK98" i="12"/>
  <c r="BK7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39" i="13"/>
  <c r="BK40" i="13"/>
  <c r="BK41" i="13"/>
  <c r="BK42" i="13"/>
  <c r="BK43" i="13"/>
  <c r="BK44" i="13"/>
  <c r="BK45" i="13"/>
  <c r="BK46" i="13"/>
  <c r="BK47" i="13"/>
  <c r="BK48" i="13"/>
  <c r="BK49" i="13"/>
  <c r="BK50" i="13"/>
  <c r="BK51" i="13"/>
  <c r="BK52" i="13"/>
  <c r="BK53" i="13"/>
  <c r="BK54" i="13"/>
  <c r="BK55" i="13"/>
  <c r="BK56" i="13"/>
  <c r="BK57" i="13"/>
  <c r="BK58" i="13"/>
  <c r="BK59" i="13"/>
  <c r="BK60" i="13"/>
  <c r="BK61" i="13"/>
  <c r="BK62" i="13"/>
  <c r="BK63" i="13"/>
  <c r="BK64" i="13"/>
  <c r="BK65" i="13"/>
  <c r="BK66" i="13"/>
  <c r="BK67" i="13"/>
  <c r="BK68" i="13"/>
  <c r="BK69" i="13"/>
  <c r="BK70" i="13"/>
  <c r="BK71" i="13"/>
  <c r="BK72" i="13"/>
  <c r="BK73" i="13"/>
  <c r="BK74" i="13"/>
  <c r="BK75" i="13"/>
  <c r="BK76" i="13"/>
  <c r="BK77" i="13"/>
  <c r="BK78" i="13"/>
  <c r="BK79" i="13"/>
  <c r="BK80" i="13"/>
  <c r="BK81" i="13"/>
  <c r="BK82" i="13"/>
  <c r="BK83" i="13"/>
  <c r="BK84" i="13"/>
  <c r="BK85" i="13"/>
  <c r="BK86" i="13"/>
  <c r="BK87" i="13"/>
  <c r="BK88" i="13"/>
  <c r="BK89" i="13"/>
  <c r="BK90" i="13"/>
  <c r="BK91" i="13"/>
  <c r="BK92" i="13"/>
  <c r="BK93" i="13"/>
  <c r="BK94" i="13"/>
  <c r="BK95" i="13"/>
  <c r="BK96" i="13"/>
  <c r="BK97" i="13"/>
  <c r="BK98" i="13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K52" i="14"/>
  <c r="BK53" i="14"/>
  <c r="BK54" i="14"/>
  <c r="BK55" i="14"/>
  <c r="BK56" i="14"/>
  <c r="BK57" i="14"/>
  <c r="BK58" i="14"/>
  <c r="BK59" i="14"/>
  <c r="BK60" i="14"/>
  <c r="BK61" i="14"/>
  <c r="BK62" i="14"/>
  <c r="BK63" i="14"/>
  <c r="BK64" i="14"/>
  <c r="BK65" i="14"/>
  <c r="BK66" i="14"/>
  <c r="BK67" i="14"/>
  <c r="BK68" i="14"/>
  <c r="BK69" i="14"/>
  <c r="BK70" i="14"/>
  <c r="BK71" i="14"/>
  <c r="BK72" i="14"/>
  <c r="BK73" i="14"/>
  <c r="BK74" i="14"/>
  <c r="BK75" i="14"/>
  <c r="BK76" i="14"/>
  <c r="BK77" i="14"/>
  <c r="BK78" i="14"/>
  <c r="BK79" i="14"/>
  <c r="BK80" i="14"/>
  <c r="BK81" i="14"/>
  <c r="BK82" i="14"/>
  <c r="BK83" i="14"/>
  <c r="BK84" i="14"/>
  <c r="BK85" i="14"/>
  <c r="BK86" i="14"/>
  <c r="BK87" i="14"/>
  <c r="BK88" i="14"/>
  <c r="BK89" i="14"/>
  <c r="BK90" i="14"/>
  <c r="BK91" i="14"/>
  <c r="BK92" i="14"/>
  <c r="BK93" i="14"/>
  <c r="BK94" i="14"/>
  <c r="BK95" i="14"/>
  <c r="BK96" i="14"/>
  <c r="BK97" i="14"/>
  <c r="BK98" i="14"/>
  <c r="DU15" i="10"/>
  <c r="DT15" i="10"/>
  <c r="BG7" i="14"/>
  <c r="BH7" i="14"/>
  <c r="BJ7" i="14"/>
  <c r="DR15" i="9"/>
  <c r="DS15" i="9"/>
  <c r="BJ15" i="13" s="1"/>
  <c r="DN15" i="9"/>
  <c r="DO15" i="9"/>
  <c r="DP15" i="9"/>
  <c r="DQ15" i="9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BJ7" i="12"/>
  <c r="BJ8" i="12"/>
  <c r="BJ9" i="12"/>
  <c r="BJ10" i="12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3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39" i="12"/>
  <c r="BJ40" i="12"/>
  <c r="BJ41" i="12"/>
  <c r="BJ42" i="12"/>
  <c r="BJ43" i="12"/>
  <c r="BJ44" i="12"/>
  <c r="BJ45" i="12"/>
  <c r="BJ46" i="12"/>
  <c r="BJ47" i="12"/>
  <c r="BJ48" i="12"/>
  <c r="BJ49" i="12"/>
  <c r="BJ50" i="12"/>
  <c r="BJ51" i="12"/>
  <c r="BJ52" i="12"/>
  <c r="BJ53" i="12"/>
  <c r="BJ54" i="12"/>
  <c r="BJ55" i="12"/>
  <c r="BJ56" i="12"/>
  <c r="BJ57" i="12"/>
  <c r="BJ58" i="12"/>
  <c r="BJ59" i="12"/>
  <c r="BJ60" i="12"/>
  <c r="BJ61" i="12"/>
  <c r="BJ62" i="12"/>
  <c r="BJ63" i="12"/>
  <c r="BJ64" i="12"/>
  <c r="BJ65" i="12"/>
  <c r="BJ66" i="12"/>
  <c r="BJ67" i="12"/>
  <c r="BJ68" i="12"/>
  <c r="BJ69" i="12"/>
  <c r="BJ70" i="12"/>
  <c r="BJ71" i="12"/>
  <c r="BJ72" i="12"/>
  <c r="BJ73" i="12"/>
  <c r="BJ74" i="12"/>
  <c r="BJ75" i="12"/>
  <c r="BJ76" i="12"/>
  <c r="BJ77" i="12"/>
  <c r="BJ78" i="12"/>
  <c r="BJ79" i="12"/>
  <c r="BJ80" i="12"/>
  <c r="BJ81" i="12"/>
  <c r="BJ82" i="12"/>
  <c r="BJ83" i="12"/>
  <c r="BJ84" i="12"/>
  <c r="BJ85" i="12"/>
  <c r="BJ86" i="12"/>
  <c r="BJ87" i="12"/>
  <c r="BJ88" i="12"/>
  <c r="BJ89" i="12"/>
  <c r="BJ90" i="12"/>
  <c r="BJ91" i="12"/>
  <c r="BJ92" i="12"/>
  <c r="BJ93" i="12"/>
  <c r="BJ94" i="12"/>
  <c r="BJ95" i="12"/>
  <c r="BJ96" i="12"/>
  <c r="BJ97" i="12"/>
  <c r="BJ98" i="12"/>
  <c r="BJ7" i="13"/>
  <c r="BJ8" i="13"/>
  <c r="BJ9" i="13"/>
  <c r="BJ10" i="13"/>
  <c r="BJ11" i="13"/>
  <c r="BJ12" i="13"/>
  <c r="BJ13" i="13"/>
  <c r="BJ14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0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7" i="13"/>
  <c r="BJ98" i="13"/>
  <c r="DP15" i="3"/>
  <c r="DQ15" i="3"/>
  <c r="DP31" i="3"/>
  <c r="DQ31" i="3"/>
  <c r="DP38" i="3"/>
  <c r="DQ38" i="3"/>
  <c r="DP48" i="3"/>
  <c r="DP98" i="3" s="1"/>
  <c r="DQ48" i="3"/>
  <c r="DQ98" i="3" s="1"/>
  <c r="DP80" i="3"/>
  <c r="DQ80" i="3"/>
  <c r="DP96" i="3"/>
  <c r="DQ96" i="3"/>
  <c r="BJ8" i="14"/>
  <c r="BJ9" i="14"/>
  <c r="BJ10" i="14"/>
  <c r="BJ11" i="14"/>
  <c r="BJ12" i="14"/>
  <c r="BJ13" i="14"/>
  <c r="BJ14" i="14"/>
  <c r="BI15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I31" i="14"/>
  <c r="BJ31" i="14"/>
  <c r="BJ32" i="14"/>
  <c r="BJ33" i="14"/>
  <c r="BJ34" i="14"/>
  <c r="BJ35" i="14"/>
  <c r="BJ36" i="14"/>
  <c r="BJ37" i="14"/>
  <c r="BI38" i="14"/>
  <c r="BJ38" i="14"/>
  <c r="BJ39" i="14"/>
  <c r="BJ40" i="14"/>
  <c r="BJ41" i="14"/>
  <c r="BJ42" i="14"/>
  <c r="BJ43" i="14"/>
  <c r="BJ44" i="14"/>
  <c r="BJ45" i="14"/>
  <c r="BJ46" i="14"/>
  <c r="BJ47" i="14"/>
  <c r="BI48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I80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I96" i="14"/>
  <c r="BJ96" i="14"/>
  <c r="BI97" i="14"/>
  <c r="BJ97" i="14"/>
  <c r="BI98" i="14"/>
  <c r="BJ98" i="14"/>
  <c r="BI7" i="13" l="1"/>
  <c r="BI8" i="13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1" i="13"/>
  <c r="BI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52" i="13"/>
  <c r="BI53" i="13"/>
  <c r="BI54" i="13"/>
  <c r="BI55" i="13"/>
  <c r="BI56" i="13"/>
  <c r="BI57" i="13"/>
  <c r="BI58" i="13"/>
  <c r="BI59" i="13"/>
  <c r="BI60" i="13"/>
  <c r="BI61" i="13"/>
  <c r="BI62" i="13"/>
  <c r="BI63" i="13"/>
  <c r="BI64" i="13"/>
  <c r="BI65" i="13"/>
  <c r="BI66" i="13"/>
  <c r="BI67" i="13"/>
  <c r="BI68" i="13"/>
  <c r="BI69" i="13"/>
  <c r="BI70" i="13"/>
  <c r="BI71" i="13"/>
  <c r="BI72" i="13"/>
  <c r="BI73" i="13"/>
  <c r="BI74" i="13"/>
  <c r="BI75" i="13"/>
  <c r="BI76" i="13"/>
  <c r="BI77" i="13"/>
  <c r="BI78" i="13"/>
  <c r="BI79" i="13"/>
  <c r="BI80" i="13"/>
  <c r="BI81" i="13"/>
  <c r="BI82" i="13"/>
  <c r="BI83" i="13"/>
  <c r="BI84" i="13"/>
  <c r="BI85" i="13"/>
  <c r="BI86" i="13"/>
  <c r="BI87" i="13"/>
  <c r="BI88" i="13"/>
  <c r="BI89" i="13"/>
  <c r="BI90" i="13"/>
  <c r="BI91" i="13"/>
  <c r="BI92" i="13"/>
  <c r="BI93" i="13"/>
  <c r="BI94" i="13"/>
  <c r="BI95" i="13"/>
  <c r="BI96" i="13"/>
  <c r="BI97" i="13"/>
  <c r="BI98" i="13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DO98" i="1" l="1"/>
  <c r="DN98" i="1"/>
  <c r="DO96" i="1"/>
  <c r="DN96" i="1"/>
  <c r="DO80" i="1"/>
  <c r="DN80" i="1"/>
  <c r="DO48" i="1"/>
  <c r="DN48" i="1"/>
  <c r="DO38" i="1"/>
  <c r="DN38" i="1"/>
  <c r="DO31" i="1"/>
  <c r="DN31" i="1"/>
  <c r="DO15" i="1"/>
  <c r="DN15" i="1"/>
  <c r="DO96" i="3"/>
  <c r="DN96" i="3"/>
  <c r="DO80" i="3"/>
  <c r="DN80" i="3"/>
  <c r="DO48" i="3"/>
  <c r="DN48" i="3"/>
  <c r="DO38" i="3"/>
  <c r="DO98" i="3" s="1"/>
  <c r="DN38" i="3"/>
  <c r="DO31" i="3"/>
  <c r="DN31" i="3"/>
  <c r="DO15" i="3"/>
  <c r="DN15" i="3"/>
  <c r="DN98" i="3" s="1"/>
  <c r="DN98" i="9"/>
  <c r="DO96" i="9"/>
  <c r="DN96" i="9"/>
  <c r="DO80" i="9"/>
  <c r="DN80" i="9"/>
  <c r="DO48" i="9"/>
  <c r="DN48" i="9"/>
  <c r="DO38" i="9"/>
  <c r="DO98" i="9" s="1"/>
  <c r="DN38" i="9"/>
  <c r="DO31" i="9"/>
  <c r="DN31" i="9"/>
  <c r="DO96" i="10"/>
  <c r="DN96" i="10"/>
  <c r="DO80" i="10"/>
  <c r="DN80" i="10"/>
  <c r="DO48" i="10"/>
  <c r="DN48" i="10"/>
  <c r="DO38" i="10"/>
  <c r="DN38" i="10"/>
  <c r="DO31" i="10"/>
  <c r="DN31" i="10"/>
  <c r="DO15" i="10"/>
  <c r="DO98" i="10" s="1"/>
  <c r="DN15" i="10"/>
  <c r="DN98" i="10" s="1"/>
  <c r="BH98" i="11"/>
  <c r="BH97" i="11"/>
  <c r="BH96" i="11"/>
  <c r="BH95" i="11"/>
  <c r="BH94" i="11"/>
  <c r="BH93" i="11"/>
  <c r="BH92" i="11"/>
  <c r="BH91" i="11"/>
  <c r="BH90" i="11"/>
  <c r="BH89" i="11"/>
  <c r="BH88" i="11"/>
  <c r="BH87" i="11"/>
  <c r="BH86" i="11"/>
  <c r="BH85" i="11"/>
  <c r="BH84" i="11"/>
  <c r="BH83" i="11"/>
  <c r="BH82" i="11"/>
  <c r="BH81" i="11"/>
  <c r="BH80" i="11"/>
  <c r="BH79" i="11"/>
  <c r="BH78" i="11"/>
  <c r="BH77" i="11"/>
  <c r="BH76" i="11"/>
  <c r="BH75" i="1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98" i="13"/>
  <c r="BH97" i="13"/>
  <c r="BH96" i="13"/>
  <c r="BH95" i="13"/>
  <c r="BH94" i="13"/>
  <c r="BH93" i="13"/>
  <c r="BH92" i="13"/>
  <c r="BH91" i="13"/>
  <c r="BH90" i="13"/>
  <c r="BH89" i="13"/>
  <c r="BH88" i="13"/>
  <c r="BH87" i="13"/>
  <c r="BH86" i="13"/>
  <c r="BH85" i="13"/>
  <c r="BH84" i="13"/>
  <c r="BH83" i="13"/>
  <c r="BH82" i="13"/>
  <c r="BH81" i="13"/>
  <c r="BH80" i="13"/>
  <c r="BH79" i="13"/>
  <c r="BH78" i="13"/>
  <c r="BH77" i="13"/>
  <c r="BH76" i="13"/>
  <c r="BH75" i="13"/>
  <c r="BH74" i="13"/>
  <c r="BH73" i="13"/>
  <c r="BH72" i="13"/>
  <c r="BH71" i="13"/>
  <c r="BH70" i="13"/>
  <c r="BH69" i="13"/>
  <c r="BH68" i="13"/>
  <c r="BH67" i="13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98" i="14"/>
  <c r="BH97" i="14"/>
  <c r="BH96" i="14"/>
  <c r="BH95" i="14"/>
  <c r="BH94" i="14"/>
  <c r="BH93" i="14"/>
  <c r="BH92" i="14"/>
  <c r="BH91" i="14"/>
  <c r="BH90" i="14"/>
  <c r="BH89" i="14"/>
  <c r="BH88" i="14"/>
  <c r="BH87" i="14"/>
  <c r="BH86" i="14"/>
  <c r="BH85" i="14"/>
  <c r="BH84" i="14"/>
  <c r="BH83" i="14"/>
  <c r="BH82" i="14"/>
  <c r="BH81" i="14"/>
  <c r="BH80" i="14"/>
  <c r="BH79" i="14"/>
  <c r="BH78" i="14"/>
  <c r="BH77" i="14"/>
  <c r="BH76" i="14"/>
  <c r="BH75" i="14"/>
  <c r="BH74" i="14"/>
  <c r="BH73" i="14"/>
  <c r="BH72" i="14"/>
  <c r="BH71" i="14"/>
  <c r="BH70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G97" i="14" l="1"/>
  <c r="BG48" i="14" l="1"/>
  <c r="BG8" i="14" l="1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8" i="14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7" i="13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7" i="12"/>
  <c r="BG15" i="11"/>
  <c r="BG98" i="11"/>
  <c r="BG8" i="11"/>
  <c r="BG9" i="11"/>
  <c r="BG10" i="11"/>
  <c r="BG11" i="11"/>
  <c r="BG12" i="11"/>
  <c r="BG13" i="11"/>
  <c r="BG14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7" i="11"/>
  <c r="DL4" i="11"/>
  <c r="DL98" i="10"/>
  <c r="DM98" i="10"/>
  <c r="DL96" i="10"/>
  <c r="DM96" i="10"/>
  <c r="DL80" i="10"/>
  <c r="DM80" i="10"/>
  <c r="DL48" i="10"/>
  <c r="DM48" i="10"/>
  <c r="DL38" i="10"/>
  <c r="DM38" i="10"/>
  <c r="DL31" i="10"/>
  <c r="DM31" i="10"/>
  <c r="DL15" i="10"/>
  <c r="DM15" i="10"/>
  <c r="DL98" i="9"/>
  <c r="DM98" i="9"/>
  <c r="DL96" i="9"/>
  <c r="DM96" i="9"/>
  <c r="DL80" i="9"/>
  <c r="DM80" i="9"/>
  <c r="DL48" i="9"/>
  <c r="DM48" i="9"/>
  <c r="DL38" i="9"/>
  <c r="DM38" i="9"/>
  <c r="DL31" i="9"/>
  <c r="DM31" i="9"/>
  <c r="DL15" i="9"/>
  <c r="DM15" i="9"/>
  <c r="DL98" i="3"/>
  <c r="DM98" i="3"/>
  <c r="DL96" i="3"/>
  <c r="DM96" i="3"/>
  <c r="DL80" i="3"/>
  <c r="DM80" i="3"/>
  <c r="DL48" i="3"/>
  <c r="DM48" i="3"/>
  <c r="DL38" i="3"/>
  <c r="DM38" i="3"/>
  <c r="DL31" i="3"/>
  <c r="DM31" i="3"/>
  <c r="DL15" i="3"/>
  <c r="DM15" i="3"/>
  <c r="DL98" i="1"/>
  <c r="DM98" i="1"/>
  <c r="DL96" i="1"/>
  <c r="DM96" i="1"/>
  <c r="DL80" i="1"/>
  <c r="DM80" i="1"/>
  <c r="DL48" i="1"/>
  <c r="DM48" i="1"/>
  <c r="DL38" i="1"/>
  <c r="DM38" i="1"/>
  <c r="DL31" i="1"/>
  <c r="DM31" i="1"/>
  <c r="DL15" i="1"/>
  <c r="DM15" i="1"/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O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<sst xmlns="http://schemas.openxmlformats.org/spreadsheetml/2006/main" count="1506" uniqueCount="161">
  <si>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</si>
  <si>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</si>
  <si>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</si>
  <si>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</si>
  <si>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</si>
  <si>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</si>
  <si>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</si>
  <si>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</si>
  <si>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</si>
  <si>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</si>
  <si>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</si>
  <si>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</si>
  <si>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</si>
  <si>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</si>
  <si>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</si>
  <si>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</si>
  <si>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</si>
  <si>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</si>
  <si>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</si>
  <si>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</si>
  <si>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</si>
  <si>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</si>
  <si>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</si>
  <si>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</si>
  <si>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</si>
  <si>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</si>
  <si>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</si>
  <si>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</si>
  <si>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</si>
  <si>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</si>
  <si>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</si>
  <si>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</si>
  <si>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</si>
  <si>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</si>
  <si>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</si>
  <si>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</si>
  <si>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</si>
  <si>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</si>
  <si>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</si>
  <si>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</si>
  <si>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</si>
  <si>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</si>
  <si>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</si>
  <si>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</si>
  <si>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</si>
  <si>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</si>
  <si>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</si>
  <si>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</si>
  <si>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</si>
  <si>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</si>
  <si>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</si>
  <si>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</si>
  <si>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</si>
  <si>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</si>
  <si>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</si>
  <si>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</si>
  <si>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</si>
  <si>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</si>
  <si>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</si>
  <si>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</si>
  <si>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</si>
  <si>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</si>
  <si>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</si>
  <si>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</si>
  <si>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</si>
  <si>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</si>
  <si>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</si>
  <si>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</si>
  <si>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</si>
  <si>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</si>
  <si>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</si>
  <si>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</si>
  <si>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</si>
  <si>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</si>
  <si>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</si>
  <si>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</si>
  <si>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</si>
  <si>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</si>
  <si>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</si>
  <si>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</si>
  <si>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</si>
  <si>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</si>
  <si>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</si>
  <si>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</si>
  <si>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</si>
  <si>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</si>
  <si>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</si>
  <si>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</si>
  <si>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</si>
  <si>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</si>
  <si>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</si>
  <si>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</si>
  <si>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</si>
  <si>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</si>
  <si>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</si>
  <si>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</si>
  <si>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</si>
  <si>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</si>
  <si>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</si>
  <si>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</si>
  <si>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</si>
  <si>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</si>
  <si>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</si>
  <si>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</si>
  <si>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</si>
  <si>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</si>
  <si>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</si>
  <si>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</si>
  <si>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</si>
  <si>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</si>
  <si>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</si>
  <si>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</si>
  <si>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</si>
  <si>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</si>
  <si>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</si>
  <si>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</si>
  <si>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</si>
  <si>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</si>
  <si>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</si>
  <si>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</si>
  <si>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</si>
  <si>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</si>
  <si>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</si>
  <si>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</si>
  <si>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</si>
  <si>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</si>
  <si>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</si>
  <si>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</si>
  <si>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</si>
  <si>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</si>
  <si>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</si>
  <si>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</si>
  <si>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</si>
  <si>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</si>
  <si>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</si>
  <si>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</si>
  <si>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</si>
  <si>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</si>
  <si>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</si>
  <si>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</si>
  <si>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</si>
  <si>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</si>
  <si>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</si>
  <si>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</si>
  <si>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</si>
  <si>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</si>
  <si>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</si>
  <si>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</si>
  <si>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</si>
  <si>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</si>
  <si>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</si>
  <si>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</si>
  <si>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</si>
  <si>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</si>
  <si>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</si>
  <si>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</si>
  <si>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</si>
  <si>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</si>
  <si>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</si>
  <si>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</si>
  <si>
    <t>Feb-21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</si>
</sst>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0" fontId="12" fillId="0" borderId="0" xfId="0" applyFont="1" applyFill="1"/>
    <xf numFmtId="0" fontId="12" fillId="0" borderId="9" xfId="0" applyFont="1" applyFill="1" applyBorder="1"/>
    <xf numFmtId="165" fontId="8" fillId="6" borderId="1" xfId="1" applyNumberFormat="1" applyFont="1" applyFill="1" applyBorder="1"/>
    <xf numFmtId="164" fontId="5" fillId="0" borderId="12" xfId="0" applyNumberFormat="1" applyFont="1" applyBorder="1"/>
    <xf numFmtId="165" fontId="8" fillId="5" borderId="10" xfId="1" applyNumberFormat="1" applyFont="1" applyFill="1" applyBorder="1"/>
    <xf numFmtId="164" fontId="5" fillId="0" borderId="10" xfId="0" applyNumberFormat="1" applyFont="1" applyBorder="1"/>
    <xf numFmtId="165" fontId="8" fillId="6" borderId="10" xfId="1" applyNumberFormat="1" applyFont="1" applyFill="1" applyBorder="1"/>
    <xf numFmtId="164" fontId="5" fillId="0" borderId="4" xfId="0" applyNumberFormat="1" applyFont="1" applyBorder="1"/>
    <xf numFmtId="3" fontId="5" fillId="7" borderId="1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CC99FF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laA/AppData/Local/Microsoft/Windows/INetCache/Content.Outlook/4W48B2P4/Profile%20by%20County%2019%20to%2036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43133"/>
      <sheetName val="Coverage 43133"/>
      <sheetName val="Population 431331"/>
      <sheetName val="Coverage 431331"/>
      <sheetName val="Population 4313314"/>
      <sheetName val="Coverage 4313314"/>
      <sheetName val="Population 43133142"/>
      <sheetName val="Coverage 43133142"/>
    </sheetNames>
    <sheetDataSet>
      <sheetData sheetId="0" refreshError="1">
        <row r="7">
          <cell r="DN7">
            <v>1811</v>
          </cell>
          <cell r="DO7">
            <v>2375</v>
          </cell>
        </row>
        <row r="8">
          <cell r="DN8">
            <v>9927</v>
          </cell>
          <cell r="DO8">
            <v>14005</v>
          </cell>
        </row>
        <row r="9">
          <cell r="DN9">
            <v>1339</v>
          </cell>
          <cell r="DO9">
            <v>2140</v>
          </cell>
        </row>
        <row r="10">
          <cell r="DN10">
            <v>14781</v>
          </cell>
          <cell r="DO10">
            <v>20109</v>
          </cell>
        </row>
        <row r="11">
          <cell r="DN11">
            <v>1637</v>
          </cell>
          <cell r="DO11">
            <v>2388</v>
          </cell>
        </row>
        <row r="12">
          <cell r="DN12">
            <v>4145</v>
          </cell>
          <cell r="DO12">
            <v>5640</v>
          </cell>
        </row>
        <row r="13">
          <cell r="DN13">
            <v>15675</v>
          </cell>
          <cell r="DO13">
            <v>22006</v>
          </cell>
        </row>
        <row r="14">
          <cell r="DN14">
            <v>6653</v>
          </cell>
          <cell r="DO14">
            <v>12853</v>
          </cell>
        </row>
        <row r="15">
          <cell r="DN15">
            <v>55968</v>
          </cell>
          <cell r="DO15">
            <v>81516</v>
          </cell>
        </row>
        <row r="16">
          <cell r="DN16">
            <v>1515</v>
          </cell>
          <cell r="DO16">
            <v>1901</v>
          </cell>
        </row>
        <row r="17">
          <cell r="DN17">
            <v>1637</v>
          </cell>
          <cell r="DO17">
            <v>2450</v>
          </cell>
        </row>
        <row r="18">
          <cell r="DN18">
            <v>568</v>
          </cell>
          <cell r="DO18">
            <v>884</v>
          </cell>
        </row>
        <row r="19">
          <cell r="DN19">
            <v>1644</v>
          </cell>
          <cell r="DO19">
            <v>2344</v>
          </cell>
        </row>
        <row r="20">
          <cell r="DN20">
            <v>327</v>
          </cell>
          <cell r="DO20">
            <v>511</v>
          </cell>
        </row>
        <row r="21">
          <cell r="DN21">
            <v>485</v>
          </cell>
          <cell r="DO21">
            <v>733</v>
          </cell>
        </row>
        <row r="22">
          <cell r="DN22">
            <v>731</v>
          </cell>
          <cell r="DO22">
            <v>992</v>
          </cell>
        </row>
        <row r="23">
          <cell r="DN23">
            <v>1897</v>
          </cell>
          <cell r="DO23">
            <v>2645</v>
          </cell>
        </row>
        <row r="24">
          <cell r="DN24">
            <v>3445</v>
          </cell>
          <cell r="DO24">
            <v>4557</v>
          </cell>
        </row>
        <row r="25">
          <cell r="DN25">
            <v>10570</v>
          </cell>
          <cell r="DO25">
            <v>13736</v>
          </cell>
        </row>
        <row r="26">
          <cell r="DN26">
            <v>1028</v>
          </cell>
          <cell r="DO26">
            <v>1442</v>
          </cell>
        </row>
        <row r="27">
          <cell r="DN27">
            <v>2397</v>
          </cell>
          <cell r="DO27">
            <v>3255</v>
          </cell>
        </row>
        <row r="28">
          <cell r="DN28">
            <v>4156</v>
          </cell>
          <cell r="DO28">
            <v>5048</v>
          </cell>
        </row>
        <row r="29">
          <cell r="DN29">
            <v>708</v>
          </cell>
          <cell r="DO29">
            <v>1057</v>
          </cell>
        </row>
        <row r="30">
          <cell r="DN30">
            <v>1018</v>
          </cell>
          <cell r="DO30">
            <v>1356</v>
          </cell>
        </row>
        <row r="31">
          <cell r="DN31">
            <v>32126</v>
          </cell>
          <cell r="DO31">
            <v>42911</v>
          </cell>
        </row>
        <row r="32">
          <cell r="DN32">
            <v>614</v>
          </cell>
          <cell r="DO32">
            <v>839</v>
          </cell>
        </row>
        <row r="33">
          <cell r="DN33">
            <v>745</v>
          </cell>
          <cell r="DO33">
            <v>964</v>
          </cell>
        </row>
        <row r="34">
          <cell r="DN34">
            <v>1338</v>
          </cell>
          <cell r="DO34">
            <v>1828</v>
          </cell>
        </row>
        <row r="35">
          <cell r="DN35">
            <v>489</v>
          </cell>
          <cell r="DO35">
            <v>662</v>
          </cell>
        </row>
        <row r="36">
          <cell r="DN36">
            <v>3538</v>
          </cell>
          <cell r="DO36">
            <v>4973</v>
          </cell>
        </row>
        <row r="37">
          <cell r="DN37">
            <v>823</v>
          </cell>
          <cell r="DO37">
            <v>1102</v>
          </cell>
        </row>
        <row r="38">
          <cell r="DN38">
            <v>7547</v>
          </cell>
          <cell r="DO38">
            <v>10368</v>
          </cell>
        </row>
        <row r="39">
          <cell r="DN39">
            <v>1098</v>
          </cell>
          <cell r="DO39">
            <v>1388</v>
          </cell>
        </row>
        <row r="40">
          <cell r="DN40">
            <v>4756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810</v>
          </cell>
          <cell r="DO42">
            <v>1194</v>
          </cell>
        </row>
        <row r="43">
          <cell r="DN43">
            <v>1022</v>
          </cell>
          <cell r="DO43">
            <v>1309</v>
          </cell>
        </row>
        <row r="44">
          <cell r="DN44">
            <v>2424</v>
          </cell>
          <cell r="DO44">
            <v>3447</v>
          </cell>
        </row>
        <row r="45">
          <cell r="DN45">
            <v>379</v>
          </cell>
          <cell r="DO45">
            <v>592</v>
          </cell>
        </row>
        <row r="46">
          <cell r="DN46">
            <v>832</v>
          </cell>
          <cell r="DO46">
            <v>1085</v>
          </cell>
        </row>
        <row r="47">
          <cell r="DN47">
            <v>635</v>
          </cell>
          <cell r="DO47">
            <v>896</v>
          </cell>
        </row>
        <row r="48">
          <cell r="DN48">
            <v>12277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288</v>
          </cell>
          <cell r="DO50">
            <v>381</v>
          </cell>
        </row>
        <row r="51">
          <cell r="DN51">
            <v>165</v>
          </cell>
          <cell r="DO51">
            <v>251</v>
          </cell>
        </row>
        <row r="52">
          <cell r="DN52">
            <v>167</v>
          </cell>
          <cell r="DO52">
            <v>217</v>
          </cell>
        </row>
        <row r="53">
          <cell r="DN53">
            <v>124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313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330</v>
          </cell>
          <cell r="DO58">
            <v>433</v>
          </cell>
        </row>
        <row r="59">
          <cell r="DN59">
            <v>222</v>
          </cell>
          <cell r="DO59">
            <v>372</v>
          </cell>
        </row>
        <row r="60">
          <cell r="DN60">
            <v>1118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188</v>
          </cell>
          <cell r="DO63">
            <v>269</v>
          </cell>
        </row>
        <row r="64">
          <cell r="DN64">
            <v>66</v>
          </cell>
          <cell r="DO64">
            <v>111</v>
          </cell>
        </row>
        <row r="65">
          <cell r="DN65">
            <v>120</v>
          </cell>
          <cell r="DO65">
            <v>160</v>
          </cell>
        </row>
        <row r="66">
          <cell r="DN66">
            <v>215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485</v>
          </cell>
          <cell r="DO68">
            <v>667</v>
          </cell>
        </row>
        <row r="69">
          <cell r="DN69">
            <v>171</v>
          </cell>
          <cell r="DO69">
            <v>238</v>
          </cell>
        </row>
        <row r="70">
          <cell r="DN70">
            <v>85</v>
          </cell>
          <cell r="DO70">
            <v>123</v>
          </cell>
        </row>
        <row r="71">
          <cell r="DN71">
            <v>506</v>
          </cell>
          <cell r="DO71">
            <v>723</v>
          </cell>
        </row>
        <row r="72">
          <cell r="DN72">
            <v>314</v>
          </cell>
          <cell r="DO72">
            <v>465</v>
          </cell>
        </row>
        <row r="73">
          <cell r="DN73">
            <v>177</v>
          </cell>
          <cell r="DO73">
            <v>256</v>
          </cell>
        </row>
        <row r="74">
          <cell r="DN74">
            <v>303</v>
          </cell>
          <cell r="DO74">
            <v>425</v>
          </cell>
        </row>
        <row r="75">
          <cell r="DN75">
            <v>56</v>
          </cell>
          <cell r="DO75">
            <v>122</v>
          </cell>
        </row>
        <row r="76">
          <cell r="DN76">
            <v>255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177</v>
          </cell>
          <cell r="DO78">
            <v>263</v>
          </cell>
        </row>
        <row r="79">
          <cell r="DN79">
            <v>407</v>
          </cell>
          <cell r="DO79">
            <v>592</v>
          </cell>
        </row>
        <row r="80">
          <cell r="DN80">
            <v>8248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69</v>
          </cell>
          <cell r="DO82">
            <v>89</v>
          </cell>
        </row>
        <row r="83">
          <cell r="DN83">
            <v>355</v>
          </cell>
          <cell r="DO83">
            <v>481</v>
          </cell>
        </row>
        <row r="84">
          <cell r="DN84">
            <v>398</v>
          </cell>
          <cell r="DO84">
            <v>509</v>
          </cell>
        </row>
        <row r="85">
          <cell r="DN85">
            <v>297</v>
          </cell>
          <cell r="DO85">
            <v>391</v>
          </cell>
        </row>
        <row r="86">
          <cell r="DN86">
            <v>114</v>
          </cell>
          <cell r="DO86">
            <v>179</v>
          </cell>
        </row>
        <row r="87">
          <cell r="DN87">
            <v>374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79</v>
          </cell>
          <cell r="DO91">
            <v>134</v>
          </cell>
        </row>
        <row r="92">
          <cell r="DN92">
            <v>702</v>
          </cell>
          <cell r="DO92">
            <v>894</v>
          </cell>
        </row>
        <row r="93">
          <cell r="DN93">
            <v>198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91</v>
          </cell>
          <cell r="DO95">
            <v>119</v>
          </cell>
        </row>
        <row r="96">
          <cell r="DN96">
            <v>2926</v>
          </cell>
          <cell r="DO96">
            <v>3990</v>
          </cell>
        </row>
        <row r="97">
          <cell r="DN97">
            <v>231</v>
          </cell>
          <cell r="DO97">
            <v>559</v>
          </cell>
        </row>
        <row r="98">
          <cell r="DN98">
            <v>119323</v>
          </cell>
          <cell r="DO98">
            <v>168389</v>
          </cell>
        </row>
      </sheetData>
      <sheetData sheetId="1" refreshError="1"/>
      <sheetData sheetId="2" refreshError="1">
        <row r="7">
          <cell r="DN7">
            <v>1800</v>
          </cell>
          <cell r="DO7">
            <v>2375</v>
          </cell>
        </row>
        <row r="8">
          <cell r="DN8">
            <v>9849</v>
          </cell>
          <cell r="DO8">
            <v>14005</v>
          </cell>
        </row>
        <row r="9">
          <cell r="DN9">
            <v>1326</v>
          </cell>
          <cell r="DO9">
            <v>2140</v>
          </cell>
        </row>
        <row r="10">
          <cell r="DN10">
            <v>14691</v>
          </cell>
          <cell r="DO10">
            <v>20109</v>
          </cell>
        </row>
        <row r="11">
          <cell r="DN11">
            <v>1626</v>
          </cell>
          <cell r="DO11">
            <v>2388</v>
          </cell>
        </row>
        <row r="12">
          <cell r="DN12">
            <v>4135</v>
          </cell>
          <cell r="DO12">
            <v>5640</v>
          </cell>
        </row>
        <row r="13">
          <cell r="DN13">
            <v>15597</v>
          </cell>
          <cell r="DO13">
            <v>22006</v>
          </cell>
        </row>
        <row r="14">
          <cell r="DN14">
            <v>6609</v>
          </cell>
          <cell r="DO14">
            <v>12853</v>
          </cell>
        </row>
        <row r="15">
          <cell r="DN15">
            <v>55633</v>
          </cell>
          <cell r="DO15">
            <v>81516</v>
          </cell>
        </row>
        <row r="16">
          <cell r="DN16">
            <v>1510</v>
          </cell>
          <cell r="DO16">
            <v>1901</v>
          </cell>
        </row>
        <row r="17">
          <cell r="DN17">
            <v>1633</v>
          </cell>
          <cell r="DO17">
            <v>2450</v>
          </cell>
        </row>
        <row r="18">
          <cell r="DN18">
            <v>565</v>
          </cell>
          <cell r="DO18">
            <v>884</v>
          </cell>
        </row>
        <row r="19">
          <cell r="DN19">
            <v>1633</v>
          </cell>
          <cell r="DO19">
            <v>2344</v>
          </cell>
        </row>
        <row r="20">
          <cell r="DN20">
            <v>326</v>
          </cell>
          <cell r="DO20">
            <v>511</v>
          </cell>
        </row>
        <row r="21">
          <cell r="DN21">
            <v>484</v>
          </cell>
          <cell r="DO21">
            <v>733</v>
          </cell>
        </row>
        <row r="22">
          <cell r="DN22">
            <v>726</v>
          </cell>
          <cell r="DO22">
            <v>992</v>
          </cell>
        </row>
        <row r="23">
          <cell r="DN23">
            <v>1890</v>
          </cell>
          <cell r="DO23">
            <v>2645</v>
          </cell>
        </row>
        <row r="24">
          <cell r="DN24">
            <v>3435</v>
          </cell>
          <cell r="DO24">
            <v>4557</v>
          </cell>
        </row>
        <row r="25">
          <cell r="DN25">
            <v>10534</v>
          </cell>
          <cell r="DO25">
            <v>13736</v>
          </cell>
        </row>
        <row r="26">
          <cell r="DN26">
            <v>1020</v>
          </cell>
          <cell r="DO26">
            <v>1442</v>
          </cell>
        </row>
        <row r="27">
          <cell r="DN27">
            <v>2387</v>
          </cell>
          <cell r="DO27">
            <v>3255</v>
          </cell>
        </row>
        <row r="28">
          <cell r="DN28">
            <v>4141</v>
          </cell>
          <cell r="DO28">
            <v>5048</v>
          </cell>
        </row>
        <row r="29">
          <cell r="DN29">
            <v>706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32007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1332</v>
          </cell>
          <cell r="DO34">
            <v>1828</v>
          </cell>
        </row>
        <row r="35">
          <cell r="DN35">
            <v>488</v>
          </cell>
          <cell r="DO35">
            <v>662</v>
          </cell>
        </row>
        <row r="36">
          <cell r="DN36">
            <v>3522</v>
          </cell>
          <cell r="DO36">
            <v>4973</v>
          </cell>
        </row>
        <row r="37">
          <cell r="DN37">
            <v>820</v>
          </cell>
          <cell r="DO37">
            <v>1102</v>
          </cell>
        </row>
        <row r="38">
          <cell r="DN38">
            <v>7510</v>
          </cell>
          <cell r="DO38">
            <v>10368</v>
          </cell>
        </row>
        <row r="39">
          <cell r="DN39">
            <v>1097</v>
          </cell>
          <cell r="DO39">
            <v>1388</v>
          </cell>
        </row>
        <row r="40">
          <cell r="DN40">
            <v>4719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777</v>
          </cell>
          <cell r="DO42">
            <v>1194</v>
          </cell>
        </row>
        <row r="43">
          <cell r="DN43">
            <v>1014</v>
          </cell>
          <cell r="DO43">
            <v>1309</v>
          </cell>
        </row>
        <row r="44">
          <cell r="DN44">
            <v>2413</v>
          </cell>
          <cell r="DO44">
            <v>3447</v>
          </cell>
        </row>
        <row r="45">
          <cell r="DN45">
            <v>370</v>
          </cell>
          <cell r="DO45">
            <v>592</v>
          </cell>
        </row>
        <row r="46">
          <cell r="DN46">
            <v>827</v>
          </cell>
          <cell r="DO46">
            <v>1085</v>
          </cell>
        </row>
        <row r="47">
          <cell r="DN47">
            <v>626</v>
          </cell>
          <cell r="DO47">
            <v>896</v>
          </cell>
        </row>
        <row r="48">
          <cell r="DN48">
            <v>12164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287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166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309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220</v>
          </cell>
          <cell r="DO59">
            <v>372</v>
          </cell>
        </row>
        <row r="60">
          <cell r="DN60">
            <v>1115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187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119</v>
          </cell>
          <cell r="DO65">
            <v>160</v>
          </cell>
        </row>
        <row r="66">
          <cell r="DN66">
            <v>212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482</v>
          </cell>
          <cell r="DO68">
            <v>667</v>
          </cell>
        </row>
        <row r="69">
          <cell r="DN69">
            <v>170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502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300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252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176</v>
          </cell>
          <cell r="DO78">
            <v>263</v>
          </cell>
        </row>
        <row r="79">
          <cell r="DN79">
            <v>405</v>
          </cell>
          <cell r="DO79">
            <v>592</v>
          </cell>
        </row>
        <row r="80">
          <cell r="DN80">
            <v>8196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350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296</v>
          </cell>
          <cell r="DO85">
            <v>391</v>
          </cell>
        </row>
        <row r="86">
          <cell r="DN86">
            <v>110</v>
          </cell>
          <cell r="DO86">
            <v>179</v>
          </cell>
        </row>
        <row r="87">
          <cell r="DN87">
            <v>364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696</v>
          </cell>
          <cell r="DO92">
            <v>894</v>
          </cell>
        </row>
        <row r="93">
          <cell r="DN93">
            <v>197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2892</v>
          </cell>
          <cell r="DO96">
            <v>3990</v>
          </cell>
        </row>
        <row r="97">
          <cell r="DN97">
            <v>229</v>
          </cell>
          <cell r="DO97">
            <v>559</v>
          </cell>
        </row>
        <row r="98">
          <cell r="DN98">
            <v>118631</v>
          </cell>
          <cell r="DO98">
            <v>168389</v>
          </cell>
        </row>
      </sheetData>
      <sheetData sheetId="3" refreshError="1"/>
      <sheetData sheetId="4" refreshError="1">
        <row r="7">
          <cell r="DN7">
            <v>1788</v>
          </cell>
          <cell r="DO7">
            <v>2375</v>
          </cell>
        </row>
        <row r="8">
          <cell r="DN8">
            <v>9785</v>
          </cell>
          <cell r="DO8">
            <v>14005</v>
          </cell>
        </row>
        <row r="9">
          <cell r="DN9">
            <v>1313</v>
          </cell>
          <cell r="DO9">
            <v>2140</v>
          </cell>
        </row>
        <row r="10">
          <cell r="DN10">
            <v>14570</v>
          </cell>
          <cell r="DO10">
            <v>20109</v>
          </cell>
        </row>
        <row r="11">
          <cell r="DN11">
            <v>1612</v>
          </cell>
          <cell r="DO11">
            <v>2388</v>
          </cell>
        </row>
        <row r="12">
          <cell r="DN12">
            <v>4117</v>
          </cell>
          <cell r="DO12">
            <v>5640</v>
          </cell>
        </row>
        <row r="13">
          <cell r="DN13">
            <v>15492</v>
          </cell>
          <cell r="DO13">
            <v>22006</v>
          </cell>
        </row>
        <row r="14">
          <cell r="DN14">
            <v>6510</v>
          </cell>
          <cell r="DO14">
            <v>12853</v>
          </cell>
        </row>
        <row r="15">
          <cell r="DN15">
            <v>55187</v>
          </cell>
          <cell r="DO15">
            <v>81516</v>
          </cell>
        </row>
        <row r="16">
          <cell r="DN16">
            <v>1509</v>
          </cell>
          <cell r="DO16">
            <v>1901</v>
          </cell>
        </row>
        <row r="17">
          <cell r="DN17">
            <v>1622</v>
          </cell>
          <cell r="DO17">
            <v>2450</v>
          </cell>
        </row>
        <row r="18">
          <cell r="DN18">
            <v>563</v>
          </cell>
          <cell r="DO18">
            <v>884</v>
          </cell>
        </row>
        <row r="19">
          <cell r="DN19">
            <v>1621</v>
          </cell>
          <cell r="DO19">
            <v>2344</v>
          </cell>
        </row>
        <row r="20">
          <cell r="DN20">
            <v>324</v>
          </cell>
          <cell r="DO20">
            <v>511</v>
          </cell>
        </row>
        <row r="21">
          <cell r="DN21">
            <v>481</v>
          </cell>
          <cell r="DO21">
            <v>733</v>
          </cell>
        </row>
        <row r="22">
          <cell r="DN22">
            <v>719</v>
          </cell>
          <cell r="DO22">
            <v>992</v>
          </cell>
        </row>
        <row r="23">
          <cell r="DN23">
            <v>1874</v>
          </cell>
          <cell r="DO23">
            <v>2645</v>
          </cell>
        </row>
        <row r="24">
          <cell r="DN24">
            <v>3427</v>
          </cell>
          <cell r="DO24">
            <v>4557</v>
          </cell>
        </row>
        <row r="25">
          <cell r="DN25">
            <v>10508</v>
          </cell>
          <cell r="DO25">
            <v>13736</v>
          </cell>
        </row>
        <row r="26">
          <cell r="DN26">
            <v>1014</v>
          </cell>
          <cell r="DO26">
            <v>1442</v>
          </cell>
        </row>
        <row r="27">
          <cell r="DN27">
            <v>2375</v>
          </cell>
          <cell r="DO27">
            <v>3255</v>
          </cell>
        </row>
        <row r="28">
          <cell r="DN28">
            <v>4138</v>
          </cell>
          <cell r="DO28">
            <v>5048</v>
          </cell>
        </row>
        <row r="29">
          <cell r="DN29">
            <v>703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31895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1329</v>
          </cell>
          <cell r="DO34">
            <v>1828</v>
          </cell>
        </row>
        <row r="35">
          <cell r="DN35">
            <v>486</v>
          </cell>
          <cell r="DO35">
            <v>662</v>
          </cell>
        </row>
        <row r="36">
          <cell r="DN36">
            <v>3507</v>
          </cell>
          <cell r="DO36">
            <v>4973</v>
          </cell>
        </row>
        <row r="37">
          <cell r="DN37">
            <v>807</v>
          </cell>
          <cell r="DO37">
            <v>1102</v>
          </cell>
        </row>
        <row r="38">
          <cell r="DN38">
            <v>7477</v>
          </cell>
          <cell r="DO38">
            <v>10368</v>
          </cell>
        </row>
        <row r="39">
          <cell r="DN39">
            <v>1092</v>
          </cell>
          <cell r="DO39">
            <v>1388</v>
          </cell>
        </row>
        <row r="40">
          <cell r="DN40">
            <v>4675</v>
          </cell>
          <cell r="DO40">
            <v>7046</v>
          </cell>
        </row>
        <row r="41">
          <cell r="DN41">
            <v>317</v>
          </cell>
          <cell r="DO41">
            <v>417</v>
          </cell>
        </row>
        <row r="42">
          <cell r="DN42">
            <v>770</v>
          </cell>
          <cell r="DO42">
            <v>1194</v>
          </cell>
        </row>
        <row r="43">
          <cell r="DN43">
            <v>1012</v>
          </cell>
          <cell r="DO43">
            <v>1309</v>
          </cell>
        </row>
        <row r="44">
          <cell r="DN44">
            <v>2401</v>
          </cell>
          <cell r="DO44">
            <v>3447</v>
          </cell>
        </row>
        <row r="45">
          <cell r="DN45">
            <v>368</v>
          </cell>
          <cell r="DO45">
            <v>592</v>
          </cell>
        </row>
        <row r="46">
          <cell r="DN46">
            <v>819</v>
          </cell>
          <cell r="DO46">
            <v>1085</v>
          </cell>
        </row>
        <row r="47">
          <cell r="DN47">
            <v>618</v>
          </cell>
          <cell r="DO47">
            <v>896</v>
          </cell>
        </row>
        <row r="48">
          <cell r="DN48">
            <v>12072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285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164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202</v>
          </cell>
          <cell r="DO55">
            <v>291</v>
          </cell>
        </row>
        <row r="56">
          <cell r="DN56">
            <v>308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219</v>
          </cell>
          <cell r="DO59">
            <v>372</v>
          </cell>
        </row>
        <row r="60">
          <cell r="DN60">
            <v>1112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655</v>
          </cell>
          <cell r="DO62">
            <v>947</v>
          </cell>
        </row>
        <row r="63">
          <cell r="DN63">
            <v>186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118</v>
          </cell>
          <cell r="DO65">
            <v>160</v>
          </cell>
        </row>
        <row r="66">
          <cell r="DN66">
            <v>209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477</v>
          </cell>
          <cell r="DO68">
            <v>667</v>
          </cell>
        </row>
        <row r="69">
          <cell r="DN69">
            <v>168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500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299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251</v>
          </cell>
          <cell r="DO76">
            <v>377</v>
          </cell>
        </row>
        <row r="77">
          <cell r="DN77">
            <v>118</v>
          </cell>
          <cell r="DO77">
            <v>171</v>
          </cell>
        </row>
        <row r="78">
          <cell r="DN78">
            <v>174</v>
          </cell>
          <cell r="DO78">
            <v>263</v>
          </cell>
        </row>
        <row r="79">
          <cell r="DN79">
            <v>403</v>
          </cell>
          <cell r="DO79">
            <v>592</v>
          </cell>
        </row>
        <row r="80">
          <cell r="DN80">
            <v>8163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346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294</v>
          </cell>
          <cell r="DO85">
            <v>391</v>
          </cell>
        </row>
        <row r="86">
          <cell r="DN86">
            <v>109</v>
          </cell>
          <cell r="DO86">
            <v>179</v>
          </cell>
        </row>
        <row r="87">
          <cell r="DN87">
            <v>361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694</v>
          </cell>
          <cell r="DO92">
            <v>894</v>
          </cell>
        </row>
        <row r="93">
          <cell r="DN93">
            <v>195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2878</v>
          </cell>
          <cell r="DO96">
            <v>3990</v>
          </cell>
        </row>
        <row r="97">
          <cell r="DN97">
            <v>226</v>
          </cell>
          <cell r="DO97">
            <v>559</v>
          </cell>
        </row>
        <row r="98">
          <cell r="DN98">
            <v>117898</v>
          </cell>
          <cell r="DO98">
            <v>168389</v>
          </cell>
        </row>
      </sheetData>
      <sheetData sheetId="5" refreshError="1"/>
      <sheetData sheetId="6" refreshError="1">
        <row r="7">
          <cell r="DN7">
            <v>1499</v>
          </cell>
          <cell r="DO7">
            <v>2375</v>
          </cell>
        </row>
        <row r="8">
          <cell r="DN8">
            <v>7659</v>
          </cell>
          <cell r="DO8">
            <v>14005</v>
          </cell>
        </row>
        <row r="9">
          <cell r="DN9">
            <v>1057</v>
          </cell>
          <cell r="DO9">
            <v>2140</v>
          </cell>
        </row>
        <row r="10">
          <cell r="DN10">
            <v>11916</v>
          </cell>
          <cell r="DO10">
            <v>20109</v>
          </cell>
        </row>
        <row r="11">
          <cell r="DN11">
            <v>1154</v>
          </cell>
          <cell r="DO11">
            <v>2388</v>
          </cell>
        </row>
        <row r="12">
          <cell r="DN12">
            <v>3433</v>
          </cell>
          <cell r="DO12">
            <v>5640</v>
          </cell>
        </row>
        <row r="13">
          <cell r="DN13">
            <v>12245</v>
          </cell>
          <cell r="DO13">
            <v>22006</v>
          </cell>
        </row>
        <row r="14">
          <cell r="DN14">
            <v>4392</v>
          </cell>
          <cell r="DO14">
            <v>12853</v>
          </cell>
        </row>
        <row r="15">
          <cell r="DN15">
            <v>43355</v>
          </cell>
          <cell r="DO15">
            <v>81516</v>
          </cell>
        </row>
        <row r="16">
          <cell r="DN16">
            <v>1273</v>
          </cell>
          <cell r="DO16">
            <v>1901</v>
          </cell>
        </row>
        <row r="17">
          <cell r="DN17">
            <v>1129</v>
          </cell>
          <cell r="DO17">
            <v>2450</v>
          </cell>
        </row>
        <row r="18">
          <cell r="DN18">
            <v>396</v>
          </cell>
          <cell r="DO18">
            <v>884</v>
          </cell>
        </row>
        <row r="19">
          <cell r="DN19">
            <v>1250</v>
          </cell>
          <cell r="DO19">
            <v>2344</v>
          </cell>
        </row>
        <row r="20">
          <cell r="DN20">
            <v>239</v>
          </cell>
          <cell r="DO20">
            <v>511</v>
          </cell>
        </row>
        <row r="21">
          <cell r="DN21">
            <v>320</v>
          </cell>
          <cell r="DO21">
            <v>733</v>
          </cell>
        </row>
        <row r="22">
          <cell r="DN22">
            <v>576</v>
          </cell>
          <cell r="DO22">
            <v>992</v>
          </cell>
        </row>
        <row r="23">
          <cell r="DN23">
            <v>1462</v>
          </cell>
          <cell r="DO23">
            <v>2645</v>
          </cell>
        </row>
        <row r="24">
          <cell r="DN24">
            <v>2902</v>
          </cell>
          <cell r="DO24">
            <v>4557</v>
          </cell>
        </row>
        <row r="25">
          <cell r="DN25">
            <v>8716</v>
          </cell>
          <cell r="DO25">
            <v>13736</v>
          </cell>
        </row>
        <row r="26">
          <cell r="DN26">
            <v>808</v>
          </cell>
          <cell r="DO26">
            <v>1442</v>
          </cell>
        </row>
        <row r="27">
          <cell r="DN27">
            <v>1807</v>
          </cell>
          <cell r="DO27">
            <v>3255</v>
          </cell>
        </row>
        <row r="28">
          <cell r="DN28">
            <v>3471</v>
          </cell>
          <cell r="DO28">
            <v>5048</v>
          </cell>
        </row>
        <row r="29">
          <cell r="DN29">
            <v>483</v>
          </cell>
          <cell r="DO29">
            <v>1057</v>
          </cell>
        </row>
        <row r="30">
          <cell r="DN30">
            <v>782</v>
          </cell>
          <cell r="DO30">
            <v>1356</v>
          </cell>
        </row>
        <row r="31">
          <cell r="DN31">
            <v>25614</v>
          </cell>
          <cell r="DO31">
            <v>42911</v>
          </cell>
        </row>
        <row r="32">
          <cell r="DN32">
            <v>478</v>
          </cell>
          <cell r="DO32">
            <v>839</v>
          </cell>
        </row>
        <row r="33">
          <cell r="DN33">
            <v>542</v>
          </cell>
          <cell r="DO33">
            <v>964</v>
          </cell>
        </row>
        <row r="34">
          <cell r="DN34">
            <v>989</v>
          </cell>
          <cell r="DO34">
            <v>1828</v>
          </cell>
        </row>
        <row r="35">
          <cell r="DN35">
            <v>384</v>
          </cell>
          <cell r="DO35">
            <v>662</v>
          </cell>
        </row>
        <row r="36">
          <cell r="DN36">
            <v>2428</v>
          </cell>
          <cell r="DO36">
            <v>4973</v>
          </cell>
        </row>
        <row r="37">
          <cell r="DN37">
            <v>661</v>
          </cell>
          <cell r="DO37">
            <v>1102</v>
          </cell>
        </row>
        <row r="38">
          <cell r="DN38">
            <v>5482</v>
          </cell>
          <cell r="DO38">
            <v>10368</v>
          </cell>
        </row>
        <row r="39">
          <cell r="DN39">
            <v>908</v>
          </cell>
          <cell r="DO39">
            <v>1388</v>
          </cell>
        </row>
        <row r="40">
          <cell r="DN40">
            <v>3313</v>
          </cell>
          <cell r="DO40">
            <v>7046</v>
          </cell>
        </row>
        <row r="41">
          <cell r="DN41">
            <v>233</v>
          </cell>
          <cell r="DO41">
            <v>417</v>
          </cell>
        </row>
        <row r="42">
          <cell r="DN42">
            <v>597</v>
          </cell>
          <cell r="DO42">
            <v>1194</v>
          </cell>
        </row>
        <row r="43">
          <cell r="DN43">
            <v>852</v>
          </cell>
          <cell r="DO43">
            <v>1309</v>
          </cell>
        </row>
        <row r="44">
          <cell r="DN44">
            <v>1861</v>
          </cell>
          <cell r="DO44">
            <v>3447</v>
          </cell>
        </row>
        <row r="45">
          <cell r="DN45">
            <v>279</v>
          </cell>
          <cell r="DO45">
            <v>592</v>
          </cell>
        </row>
        <row r="46">
          <cell r="DN46">
            <v>653</v>
          </cell>
          <cell r="DO46">
            <v>1085</v>
          </cell>
        </row>
        <row r="47">
          <cell r="DN47">
            <v>498</v>
          </cell>
          <cell r="DO47">
            <v>896</v>
          </cell>
        </row>
        <row r="48">
          <cell r="DN48">
            <v>9194</v>
          </cell>
          <cell r="DO48">
            <v>17374</v>
          </cell>
        </row>
        <row r="49">
          <cell r="DN49">
            <v>70</v>
          </cell>
          <cell r="DO49">
            <v>112</v>
          </cell>
        </row>
        <row r="50">
          <cell r="DN50">
            <v>232</v>
          </cell>
          <cell r="DO50">
            <v>381</v>
          </cell>
        </row>
        <row r="51">
          <cell r="DN51">
            <v>121</v>
          </cell>
          <cell r="DO51">
            <v>251</v>
          </cell>
        </row>
        <row r="52">
          <cell r="DN52">
            <v>130</v>
          </cell>
          <cell r="DO52">
            <v>217</v>
          </cell>
        </row>
        <row r="53">
          <cell r="DN53">
            <v>103</v>
          </cell>
          <cell r="DO53">
            <v>187</v>
          </cell>
        </row>
        <row r="54">
          <cell r="DN54">
            <v>219</v>
          </cell>
          <cell r="DO54">
            <v>369</v>
          </cell>
        </row>
        <row r="55">
          <cell r="DN55">
            <v>164</v>
          </cell>
          <cell r="DO55">
            <v>291</v>
          </cell>
        </row>
        <row r="56">
          <cell r="DN56">
            <v>251</v>
          </cell>
          <cell r="DO56">
            <v>505</v>
          </cell>
        </row>
        <row r="57">
          <cell r="DN57">
            <v>72</v>
          </cell>
          <cell r="DO57">
            <v>148</v>
          </cell>
        </row>
        <row r="58">
          <cell r="DN58">
            <v>207</v>
          </cell>
          <cell r="DO58">
            <v>433</v>
          </cell>
        </row>
        <row r="59">
          <cell r="DN59">
            <v>186</v>
          </cell>
          <cell r="DO59">
            <v>372</v>
          </cell>
        </row>
        <row r="60">
          <cell r="DN60">
            <v>939</v>
          </cell>
          <cell r="DO60">
            <v>1431</v>
          </cell>
        </row>
        <row r="61">
          <cell r="DN61">
            <v>231</v>
          </cell>
          <cell r="DO61">
            <v>370</v>
          </cell>
        </row>
        <row r="62">
          <cell r="DN62">
            <v>559</v>
          </cell>
          <cell r="DO62">
            <v>947</v>
          </cell>
        </row>
        <row r="63">
          <cell r="DN63">
            <v>143</v>
          </cell>
          <cell r="DO63">
            <v>269</v>
          </cell>
        </row>
        <row r="64">
          <cell r="DN64">
            <v>51</v>
          </cell>
          <cell r="DO64">
            <v>111</v>
          </cell>
        </row>
        <row r="65">
          <cell r="DN65">
            <v>101</v>
          </cell>
          <cell r="DO65">
            <v>160</v>
          </cell>
        </row>
        <row r="66">
          <cell r="DN66">
            <v>157</v>
          </cell>
          <cell r="DO66">
            <v>301</v>
          </cell>
        </row>
        <row r="67">
          <cell r="DN67">
            <v>215</v>
          </cell>
          <cell r="DO67">
            <v>394</v>
          </cell>
        </row>
        <row r="68">
          <cell r="DN68">
            <v>402</v>
          </cell>
          <cell r="DO68">
            <v>667</v>
          </cell>
        </row>
        <row r="69">
          <cell r="DN69">
            <v>139</v>
          </cell>
          <cell r="DO69">
            <v>238</v>
          </cell>
        </row>
        <row r="70">
          <cell r="DN70">
            <v>60</v>
          </cell>
          <cell r="DO70">
            <v>123</v>
          </cell>
        </row>
        <row r="71">
          <cell r="DN71">
            <v>338</v>
          </cell>
          <cell r="DO71">
            <v>723</v>
          </cell>
        </row>
        <row r="72">
          <cell r="DN72">
            <v>230</v>
          </cell>
          <cell r="DO72">
            <v>465</v>
          </cell>
        </row>
        <row r="73">
          <cell r="DN73">
            <v>132</v>
          </cell>
          <cell r="DO73">
            <v>256</v>
          </cell>
        </row>
        <row r="74">
          <cell r="DN74">
            <v>252</v>
          </cell>
          <cell r="DO74">
            <v>425</v>
          </cell>
        </row>
        <row r="75">
          <cell r="DN75">
            <v>36</v>
          </cell>
          <cell r="DO75">
            <v>122</v>
          </cell>
        </row>
        <row r="76">
          <cell r="DN76">
            <v>172</v>
          </cell>
          <cell r="DO76">
            <v>377</v>
          </cell>
        </row>
        <row r="77">
          <cell r="DN77">
            <v>93</v>
          </cell>
          <cell r="DO77">
            <v>171</v>
          </cell>
        </row>
        <row r="78">
          <cell r="DN78">
            <v>136</v>
          </cell>
          <cell r="DO78">
            <v>263</v>
          </cell>
        </row>
        <row r="79">
          <cell r="DN79">
            <v>330</v>
          </cell>
          <cell r="DO79">
            <v>592</v>
          </cell>
        </row>
        <row r="80">
          <cell r="DN80">
            <v>6471</v>
          </cell>
          <cell r="DO80">
            <v>11671</v>
          </cell>
        </row>
        <row r="81">
          <cell r="DN81">
            <v>51</v>
          </cell>
          <cell r="DO81">
            <v>79</v>
          </cell>
        </row>
        <row r="82">
          <cell r="DN82">
            <v>52</v>
          </cell>
          <cell r="DO82">
            <v>89</v>
          </cell>
        </row>
        <row r="83">
          <cell r="DN83">
            <v>217</v>
          </cell>
          <cell r="DO83">
            <v>481</v>
          </cell>
        </row>
        <row r="84">
          <cell r="DN84">
            <v>285</v>
          </cell>
          <cell r="DO84">
            <v>509</v>
          </cell>
        </row>
        <row r="85">
          <cell r="DN85">
            <v>228</v>
          </cell>
          <cell r="DO85">
            <v>391</v>
          </cell>
        </row>
        <row r="86">
          <cell r="DN86">
            <v>83</v>
          </cell>
          <cell r="DO86">
            <v>179</v>
          </cell>
        </row>
        <row r="87">
          <cell r="DN87">
            <v>301</v>
          </cell>
          <cell r="DO87">
            <v>573</v>
          </cell>
        </row>
        <row r="88">
          <cell r="DN88">
            <v>62</v>
          </cell>
          <cell r="DO88">
            <v>131</v>
          </cell>
        </row>
        <row r="89">
          <cell r="DN89">
            <v>9</v>
          </cell>
          <cell r="DO89">
            <v>19</v>
          </cell>
        </row>
        <row r="90">
          <cell r="DN90">
            <v>45</v>
          </cell>
          <cell r="DO90">
            <v>99</v>
          </cell>
        </row>
        <row r="91">
          <cell r="DN91">
            <v>53</v>
          </cell>
          <cell r="DO91">
            <v>134</v>
          </cell>
        </row>
        <row r="92">
          <cell r="DN92">
            <v>574</v>
          </cell>
          <cell r="DO92">
            <v>894</v>
          </cell>
        </row>
        <row r="93">
          <cell r="DN93">
            <v>147</v>
          </cell>
          <cell r="DO93">
            <v>257</v>
          </cell>
        </row>
        <row r="94">
          <cell r="DN94">
            <v>23</v>
          </cell>
          <cell r="DO94">
            <v>36</v>
          </cell>
        </row>
        <row r="95">
          <cell r="DN95">
            <v>73</v>
          </cell>
          <cell r="DO95">
            <v>119</v>
          </cell>
        </row>
        <row r="96">
          <cell r="DN96">
            <v>2203</v>
          </cell>
          <cell r="DO96">
            <v>3990</v>
          </cell>
        </row>
        <row r="97">
          <cell r="DN97">
            <v>178</v>
          </cell>
          <cell r="DO97">
            <v>559</v>
          </cell>
        </row>
        <row r="98">
          <cell r="DN98">
            <v>92497</v>
          </cell>
          <cell r="DO98">
            <v>168389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DU282"/>
  <sheetViews>
    <sheetView workbookViewId="0">
      <pane xSplit="1" ySplit="6" topLeftCell="DA7" activePane="bottomRight" state="frozen"/>
      <selection activeCell="DU6" sqref="DU6"/>
      <selection pane="topRight" activeCell="DU6" sqref="DU6"/>
      <selection pane="bottomLeft" activeCell="DU6" sqref="DU6"/>
      <selection pane="bottomRight" activeCell="DU6" sqref="DU6"/>
    </sheetView>
  </sheetViews>
  <sheetFormatPr defaultRowHeight="15" x14ac:dyDescent="0.25"/>
  <cols>
    <col min="1" max="1" width="18.5703125" style="3" customWidth="1"/>
  </cols>
  <sheetData>
    <row r="1" spans="1:125" ht="15.75" x14ac:dyDescent="0.25">
      <c r="A1" s="25" t="s">
        <v>96</v>
      </c>
    </row>
    <row r="2" spans="1:125" ht="15.75" x14ac:dyDescent="0.25">
      <c r="A2" s="25">
        <v>43133</v>
      </c>
    </row>
    <row r="3" spans="1:125" x14ac:dyDescent="0.25">
      <c r="A3" s="10"/>
    </row>
    <row r="5" spans="1:125" x14ac:dyDescent="0.25">
      <c r="B5" s="117" t="s">
        <v>99</v>
      </c>
      <c r="C5" s="118"/>
      <c r="D5" s="117" t="s">
        <v>100</v>
      </c>
      <c r="E5" s="118"/>
      <c r="F5" s="117" t="s">
        <v>101</v>
      </c>
      <c r="G5" s="118"/>
      <c r="H5" s="117" t="s">
        <v>102</v>
      </c>
      <c r="I5" s="120"/>
      <c r="J5" s="117" t="s">
        <v>103</v>
      </c>
      <c r="K5" s="118"/>
      <c r="L5" s="117" t="s">
        <v>104</v>
      </c>
      <c r="M5" s="118"/>
      <c r="N5" s="117" t="s">
        <v>105</v>
      </c>
      <c r="O5" s="118"/>
      <c r="P5" s="117" t="s">
        <v>106</v>
      </c>
      <c r="Q5" s="118"/>
      <c r="R5" s="117" t="s">
        <v>107</v>
      </c>
      <c r="S5" s="118"/>
      <c r="T5" s="117" t="s">
        <v>108</v>
      </c>
      <c r="U5" s="118"/>
      <c r="V5" s="117" t="s">
        <v>109</v>
      </c>
      <c r="W5" s="118"/>
      <c r="X5" s="117" t="s">
        <v>110</v>
      </c>
      <c r="Y5" s="119"/>
      <c r="Z5" s="117" t="s">
        <v>111</v>
      </c>
      <c r="AA5" s="118"/>
      <c r="AB5" s="117" t="s">
        <v>112</v>
      </c>
      <c r="AC5" s="118"/>
      <c r="AD5" s="117" t="s">
        <v>113</v>
      </c>
      <c r="AE5" s="118"/>
      <c r="AF5" s="117" t="s">
        <v>114</v>
      </c>
      <c r="AG5" s="118"/>
      <c r="AH5" s="117" t="s">
        <v>115</v>
      </c>
      <c r="AI5" s="118"/>
      <c r="AJ5" s="117" t="s">
        <v>116</v>
      </c>
      <c r="AK5" s="118"/>
      <c r="AL5" s="117" t="s">
        <v>117</v>
      </c>
      <c r="AM5" s="118"/>
      <c r="AN5" s="117" t="s">
        <v>118</v>
      </c>
      <c r="AO5" s="118"/>
      <c r="AP5" s="117" t="s">
        <v>119</v>
      </c>
      <c r="AQ5" s="119"/>
      <c r="AR5" s="117" t="s">
        <v>120</v>
      </c>
      <c r="AS5" s="118"/>
      <c r="AT5" s="117" t="s">
        <v>121</v>
      </c>
      <c r="AU5" s="118"/>
      <c r="AV5" s="117" t="s">
        <v>122</v>
      </c>
      <c r="AW5" s="119"/>
      <c r="AX5" s="117" t="s">
        <v>123</v>
      </c>
      <c r="AY5" s="119"/>
      <c r="AZ5" s="117" t="s">
        <v>124</v>
      </c>
      <c r="BA5" s="118"/>
      <c r="BB5" s="117" t="s">
        <v>125</v>
      </c>
      <c r="BC5" s="118"/>
      <c r="BD5" s="117" t="s">
        <v>126</v>
      </c>
      <c r="BE5" s="119"/>
      <c r="BF5" s="117" t="s">
        <v>127</v>
      </c>
      <c r="BG5" s="118"/>
      <c r="BH5" s="117" t="s">
        <v>128</v>
      </c>
      <c r="BI5" s="118"/>
      <c r="BJ5" s="117" t="s">
        <v>129</v>
      </c>
      <c r="BK5" s="118"/>
      <c r="BL5" s="117" t="s">
        <v>130</v>
      </c>
      <c r="BM5" s="119"/>
      <c r="BN5" s="117" t="s">
        <v>131</v>
      </c>
      <c r="BO5" s="119"/>
      <c r="BP5" s="117" t="s">
        <v>132</v>
      </c>
      <c r="BQ5" s="118"/>
      <c r="BR5" s="117" t="s">
        <v>133</v>
      </c>
      <c r="BS5" s="119"/>
      <c r="BT5" s="117" t="s">
        <v>134</v>
      </c>
      <c r="BU5" s="119"/>
      <c r="BV5" s="117" t="s">
        <v>135</v>
      </c>
      <c r="BW5" s="118"/>
      <c r="BX5" s="117" t="s">
        <v>136</v>
      </c>
      <c r="BY5" s="118"/>
      <c r="BZ5" s="117" t="s">
        <v>137</v>
      </c>
      <c r="CA5" s="118"/>
      <c r="CB5" s="117" t="s">
        <v>138</v>
      </c>
      <c r="CC5" s="118"/>
      <c r="CD5" s="117" t="s">
        <v>139</v>
      </c>
      <c r="CE5" s="118"/>
      <c r="CF5" s="117" t="s">
        <v>140</v>
      </c>
      <c r="CG5" s="120"/>
      <c r="CH5" s="117" t="s">
        <v>141</v>
      </c>
      <c r="CI5" s="118"/>
      <c r="CJ5" s="117" t="s">
        <v>142</v>
      </c>
      <c r="CK5" s="118"/>
      <c r="CL5" s="117" t="s">
        <v>143</v>
      </c>
      <c r="CM5" s="123"/>
      <c r="CN5" s="117" t="s">
        <v>144</v>
      </c>
      <c r="CO5" s="118"/>
      <c r="CP5" s="117" t="s">
        <v>145</v>
      </c>
      <c r="CQ5" s="118"/>
      <c r="CR5" s="117" t="s">
        <v>146</v>
      </c>
      <c r="CS5" s="118"/>
      <c r="CT5" s="117" t="s">
        <v>147</v>
      </c>
      <c r="CU5" s="118"/>
      <c r="CV5" s="117" t="s">
        <v>148</v>
      </c>
      <c r="CW5" s="120"/>
      <c r="CX5" s="117" t="s">
        <v>149</v>
      </c>
      <c r="CY5" s="118"/>
      <c r="CZ5" s="117" t="s">
        <v>98</v>
      </c>
      <c r="DA5" s="118"/>
      <c r="DB5" s="121">
        <v>43981</v>
      </c>
      <c r="DC5" s="122"/>
      <c r="DD5" s="121">
        <v>44009</v>
      </c>
      <c r="DE5" s="122"/>
      <c r="DF5" s="121">
        <v>44016</v>
      </c>
      <c r="DG5" s="122"/>
      <c r="DH5" s="121">
        <v>44074</v>
      </c>
      <c r="DI5" s="122"/>
      <c r="DJ5" s="121">
        <v>44075</v>
      </c>
      <c r="DK5" s="122"/>
      <c r="DL5" s="121">
        <v>44105</v>
      </c>
      <c r="DM5" s="122"/>
      <c r="DN5" s="121">
        <v>44136</v>
      </c>
      <c r="DO5" s="122"/>
      <c r="DP5" s="124">
        <v>44167</v>
      </c>
      <c r="DQ5" s="124"/>
      <c r="DR5" s="124">
        <v>44197</v>
      </c>
      <c r="DS5" s="124"/>
      <c r="DT5" s="124">
        <v>44228</v>
      </c>
      <c r="DU5" s="124"/>
    </row>
    <row r="6" spans="1:125" x14ac:dyDescent="0.25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</row>
    <row r="7" spans="1:125" x14ac:dyDescent="0.25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  <c r="DL7" s="7">
        <v>1784</v>
      </c>
      <c r="DM7" s="7">
        <v>2332</v>
      </c>
      <c r="DN7" s="33">
        <v>1811</v>
      </c>
      <c r="DO7" s="33">
        <v>2375</v>
      </c>
      <c r="DP7" s="33">
        <v>1859</v>
      </c>
      <c r="DQ7" s="33">
        <v>2423</v>
      </c>
      <c r="DR7" s="33">
        <v>1871</v>
      </c>
      <c r="DS7" s="33">
        <v>2458</v>
      </c>
      <c r="DT7" s="7">
        <v>1859</v>
      </c>
      <c r="DU7" s="7">
        <v>2433</v>
      </c>
    </row>
    <row r="8" spans="1:125" x14ac:dyDescent="0.25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  <c r="DL8" s="7">
        <v>9315</v>
      </c>
      <c r="DM8" s="7">
        <v>13206</v>
      </c>
      <c r="DN8" s="33">
        <v>9927</v>
      </c>
      <c r="DO8" s="33">
        <v>14005</v>
      </c>
      <c r="DP8" s="33">
        <v>10068</v>
      </c>
      <c r="DQ8" s="33">
        <v>14057</v>
      </c>
      <c r="DR8" s="33">
        <v>9915</v>
      </c>
      <c r="DS8" s="33">
        <v>14061</v>
      </c>
      <c r="DT8" s="7">
        <v>9513</v>
      </c>
      <c r="DU8" s="7">
        <v>13467</v>
      </c>
    </row>
    <row r="9" spans="1:125" x14ac:dyDescent="0.25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  <c r="DL9" s="7">
        <v>1363</v>
      </c>
      <c r="DM9" s="7">
        <v>2144</v>
      </c>
      <c r="DN9" s="33">
        <v>1339</v>
      </c>
      <c r="DO9" s="33">
        <v>2140</v>
      </c>
      <c r="DP9" s="33">
        <v>1397</v>
      </c>
      <c r="DQ9" s="33">
        <v>2176</v>
      </c>
      <c r="DR9" s="33">
        <v>1395</v>
      </c>
      <c r="DS9" s="33">
        <v>2206</v>
      </c>
      <c r="DT9" s="7">
        <v>1368</v>
      </c>
      <c r="DU9" s="7">
        <v>2157</v>
      </c>
    </row>
    <row r="10" spans="1:125" x14ac:dyDescent="0.25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  <c r="DL10" s="7">
        <v>14308</v>
      </c>
      <c r="DM10" s="7">
        <v>19435</v>
      </c>
      <c r="DN10" s="33">
        <v>14781</v>
      </c>
      <c r="DO10" s="33">
        <v>20109</v>
      </c>
      <c r="DP10" s="33">
        <v>15056</v>
      </c>
      <c r="DQ10" s="33">
        <v>20351</v>
      </c>
      <c r="DR10" s="33">
        <v>14904</v>
      </c>
      <c r="DS10" s="33">
        <v>20391</v>
      </c>
      <c r="DT10" s="7">
        <v>14450</v>
      </c>
      <c r="DU10" s="7">
        <v>19765</v>
      </c>
    </row>
    <row r="11" spans="1:125" x14ac:dyDescent="0.25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  <c r="DL11" s="7">
        <v>1612</v>
      </c>
      <c r="DM11" s="7">
        <v>2349</v>
      </c>
      <c r="DN11" s="33">
        <v>1637</v>
      </c>
      <c r="DO11" s="33">
        <v>2388</v>
      </c>
      <c r="DP11" s="33">
        <v>1664</v>
      </c>
      <c r="DQ11" s="33">
        <v>2407</v>
      </c>
      <c r="DR11" s="33">
        <v>1637</v>
      </c>
      <c r="DS11" s="33">
        <v>2404</v>
      </c>
      <c r="DT11" s="7">
        <v>1589</v>
      </c>
      <c r="DU11" s="7">
        <v>2332</v>
      </c>
    </row>
    <row r="12" spans="1:125" x14ac:dyDescent="0.25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  <c r="DL12" s="7">
        <v>3981</v>
      </c>
      <c r="DM12" s="7">
        <v>5400</v>
      </c>
      <c r="DN12" s="33">
        <v>4145</v>
      </c>
      <c r="DO12" s="33">
        <v>5640</v>
      </c>
      <c r="DP12" s="33">
        <v>4188</v>
      </c>
      <c r="DQ12" s="33">
        <v>5692</v>
      </c>
      <c r="DR12" s="33">
        <v>4186</v>
      </c>
      <c r="DS12" s="33">
        <v>5743</v>
      </c>
      <c r="DT12" s="7">
        <v>4019</v>
      </c>
      <c r="DU12" s="7">
        <v>5482</v>
      </c>
    </row>
    <row r="13" spans="1:125" x14ac:dyDescent="0.25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  <c r="DL13" s="7">
        <v>14527</v>
      </c>
      <c r="DM13" s="7">
        <v>20447</v>
      </c>
      <c r="DN13" s="33">
        <v>15675</v>
      </c>
      <c r="DO13" s="33">
        <v>22006</v>
      </c>
      <c r="DP13" s="33">
        <v>15913</v>
      </c>
      <c r="DQ13" s="33">
        <v>22114</v>
      </c>
      <c r="DR13" s="33">
        <v>15614</v>
      </c>
      <c r="DS13" s="33">
        <v>22030</v>
      </c>
      <c r="DT13" s="7">
        <v>14466</v>
      </c>
      <c r="DU13" s="7">
        <v>20562</v>
      </c>
    </row>
    <row r="14" spans="1:125" x14ac:dyDescent="0.25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  <c r="DL14" s="7">
        <v>6563</v>
      </c>
      <c r="DM14" s="7">
        <v>12677</v>
      </c>
      <c r="DN14" s="33">
        <v>6653</v>
      </c>
      <c r="DO14" s="33">
        <v>12853</v>
      </c>
      <c r="DP14" s="33">
        <v>6724</v>
      </c>
      <c r="DQ14" s="33">
        <v>12823</v>
      </c>
      <c r="DR14" s="33">
        <v>6452</v>
      </c>
      <c r="DS14" s="33">
        <v>12785</v>
      </c>
      <c r="DT14" s="7">
        <v>6202</v>
      </c>
      <c r="DU14" s="7">
        <v>12385</v>
      </c>
    </row>
    <row r="15" spans="1:125" s="30" customFormat="1" x14ac:dyDescent="0.25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L15" si="3">SUM(DB7:DB14)</f>
        <v>55319</v>
      </c>
      <c r="DC15" s="27">
        <f t="shared" ref="DC15:DO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  <c r="DL15" s="27">
        <f t="shared" si="3"/>
        <v>53453</v>
      </c>
      <c r="DM15" s="27">
        <f t="shared" si="4"/>
        <v>77990</v>
      </c>
      <c r="DN15" s="27">
        <f t="shared" si="4"/>
        <v>55968</v>
      </c>
      <c r="DO15" s="27">
        <f t="shared" si="4"/>
        <v>81516</v>
      </c>
      <c r="DP15" s="27">
        <v>56869</v>
      </c>
      <c r="DQ15" s="27">
        <v>82043</v>
      </c>
      <c r="DR15" s="27">
        <v>55974</v>
      </c>
      <c r="DS15" s="27">
        <v>82078</v>
      </c>
      <c r="DT15" s="29">
        <f t="shared" ref="DT15:DU15" si="5">SUM(DT7:DT14)</f>
        <v>53466</v>
      </c>
      <c r="DU15" s="29">
        <f t="shared" si="5"/>
        <v>78583</v>
      </c>
    </row>
    <row r="16" spans="1:125" x14ac:dyDescent="0.25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  <c r="DL16" s="7">
        <v>1482</v>
      </c>
      <c r="DM16" s="7">
        <v>1857</v>
      </c>
      <c r="DN16" s="33">
        <v>1515</v>
      </c>
      <c r="DO16" s="33">
        <v>1901</v>
      </c>
      <c r="DP16" s="33">
        <v>1530</v>
      </c>
      <c r="DQ16" s="33">
        <v>1901</v>
      </c>
      <c r="DR16" s="33">
        <v>1498</v>
      </c>
      <c r="DS16" s="33">
        <v>1900</v>
      </c>
      <c r="DT16" s="7">
        <v>1448</v>
      </c>
      <c r="DU16" s="7">
        <v>1853</v>
      </c>
    </row>
    <row r="17" spans="1:125" x14ac:dyDescent="0.25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  <c r="DL17" s="7">
        <v>1627</v>
      </c>
      <c r="DM17" s="7">
        <v>2434</v>
      </c>
      <c r="DN17" s="33">
        <v>1637</v>
      </c>
      <c r="DO17" s="33">
        <v>2450</v>
      </c>
      <c r="DP17" s="33">
        <v>1659</v>
      </c>
      <c r="DQ17" s="33">
        <v>2455</v>
      </c>
      <c r="DR17" s="33">
        <v>1620</v>
      </c>
      <c r="DS17" s="33">
        <v>2441</v>
      </c>
      <c r="DT17" s="7">
        <v>1602</v>
      </c>
      <c r="DU17" s="7">
        <v>2414</v>
      </c>
    </row>
    <row r="18" spans="1:125" x14ac:dyDescent="0.25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  <c r="DL18" s="7">
        <v>537</v>
      </c>
      <c r="DM18" s="7">
        <v>832</v>
      </c>
      <c r="DN18" s="33">
        <v>568</v>
      </c>
      <c r="DO18" s="33">
        <v>884</v>
      </c>
      <c r="DP18" s="33">
        <v>601</v>
      </c>
      <c r="DQ18" s="33">
        <v>903</v>
      </c>
      <c r="DR18" s="33">
        <v>592</v>
      </c>
      <c r="DS18" s="33">
        <v>913</v>
      </c>
      <c r="DT18" s="7">
        <v>544</v>
      </c>
      <c r="DU18" s="7">
        <v>862</v>
      </c>
    </row>
    <row r="19" spans="1:125" x14ac:dyDescent="0.25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  <c r="DL19" s="7">
        <v>1603</v>
      </c>
      <c r="DM19" s="7">
        <v>2281</v>
      </c>
      <c r="DN19" s="33">
        <v>1644</v>
      </c>
      <c r="DO19" s="33">
        <v>2344</v>
      </c>
      <c r="DP19" s="33">
        <v>1671</v>
      </c>
      <c r="DQ19" s="33">
        <v>2359</v>
      </c>
      <c r="DR19" s="33">
        <v>1611</v>
      </c>
      <c r="DS19" s="33">
        <v>2314</v>
      </c>
      <c r="DT19" s="7">
        <v>1569</v>
      </c>
      <c r="DU19" s="7">
        <v>2255</v>
      </c>
    </row>
    <row r="20" spans="1:125" x14ac:dyDescent="0.25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  <c r="DL20" s="7">
        <v>318</v>
      </c>
      <c r="DM20" s="7">
        <v>492</v>
      </c>
      <c r="DN20" s="33">
        <v>327</v>
      </c>
      <c r="DO20" s="33">
        <v>511</v>
      </c>
      <c r="DP20" s="33">
        <v>329</v>
      </c>
      <c r="DQ20" s="33">
        <v>525</v>
      </c>
      <c r="DR20" s="33">
        <v>338</v>
      </c>
      <c r="DS20" s="33">
        <v>547</v>
      </c>
      <c r="DT20" s="7">
        <v>321</v>
      </c>
      <c r="DU20" s="7">
        <v>525</v>
      </c>
    </row>
    <row r="21" spans="1:125" x14ac:dyDescent="0.25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  <c r="DL21" s="7">
        <v>477</v>
      </c>
      <c r="DM21" s="7">
        <v>721</v>
      </c>
      <c r="DN21" s="33">
        <v>485</v>
      </c>
      <c r="DO21" s="33">
        <v>733</v>
      </c>
      <c r="DP21" s="33">
        <v>491</v>
      </c>
      <c r="DQ21" s="33">
        <v>742</v>
      </c>
      <c r="DR21" s="33">
        <v>491</v>
      </c>
      <c r="DS21" s="33">
        <v>749</v>
      </c>
      <c r="DT21" s="7">
        <v>487</v>
      </c>
      <c r="DU21" s="7">
        <v>739</v>
      </c>
    </row>
    <row r="22" spans="1:125" x14ac:dyDescent="0.25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  <c r="DL22" s="7">
        <v>708</v>
      </c>
      <c r="DM22" s="7">
        <v>968</v>
      </c>
      <c r="DN22" s="33">
        <v>731</v>
      </c>
      <c r="DO22" s="33">
        <v>992</v>
      </c>
      <c r="DP22" s="33">
        <v>762</v>
      </c>
      <c r="DQ22" s="33">
        <v>1018</v>
      </c>
      <c r="DR22" s="33">
        <v>771</v>
      </c>
      <c r="DS22" s="33">
        <v>1053</v>
      </c>
      <c r="DT22" s="7">
        <v>760</v>
      </c>
      <c r="DU22" s="7">
        <v>1035</v>
      </c>
    </row>
    <row r="23" spans="1:125" x14ac:dyDescent="0.25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  <c r="DL23" s="7">
        <v>1818</v>
      </c>
      <c r="DM23" s="7">
        <v>2535</v>
      </c>
      <c r="DN23" s="33">
        <v>1897</v>
      </c>
      <c r="DO23" s="33">
        <v>2645</v>
      </c>
      <c r="DP23" s="33">
        <v>1924</v>
      </c>
      <c r="DQ23" s="33">
        <v>2662</v>
      </c>
      <c r="DR23" s="33">
        <v>1893</v>
      </c>
      <c r="DS23" s="33">
        <v>2655</v>
      </c>
      <c r="DT23" s="7">
        <v>1823</v>
      </c>
      <c r="DU23" s="7">
        <v>2548</v>
      </c>
    </row>
    <row r="24" spans="1:125" x14ac:dyDescent="0.25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  <c r="DL24" s="7">
        <v>3331</v>
      </c>
      <c r="DM24" s="7">
        <v>4411</v>
      </c>
      <c r="DN24" s="33">
        <v>3445</v>
      </c>
      <c r="DO24" s="33">
        <v>4557</v>
      </c>
      <c r="DP24" s="33">
        <v>3490</v>
      </c>
      <c r="DQ24" s="33">
        <v>4590</v>
      </c>
      <c r="DR24" s="33">
        <v>3457</v>
      </c>
      <c r="DS24" s="33">
        <v>4584</v>
      </c>
      <c r="DT24" s="7">
        <v>3382</v>
      </c>
      <c r="DU24" s="7">
        <v>4451</v>
      </c>
    </row>
    <row r="25" spans="1:125" x14ac:dyDescent="0.25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  <c r="DL25" s="7">
        <v>10256</v>
      </c>
      <c r="DM25" s="7">
        <v>13332</v>
      </c>
      <c r="DN25" s="33">
        <v>10570</v>
      </c>
      <c r="DO25" s="33">
        <v>13736</v>
      </c>
      <c r="DP25" s="33">
        <v>10735</v>
      </c>
      <c r="DQ25" s="33">
        <v>13810</v>
      </c>
      <c r="DR25" s="33">
        <v>10668</v>
      </c>
      <c r="DS25" s="33">
        <v>13862</v>
      </c>
      <c r="DT25" s="7">
        <v>10349</v>
      </c>
      <c r="DU25" s="7">
        <v>13401</v>
      </c>
    </row>
    <row r="26" spans="1:125" x14ac:dyDescent="0.25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  <c r="DL26" s="7">
        <v>1011</v>
      </c>
      <c r="DM26" s="7">
        <v>1420</v>
      </c>
      <c r="DN26" s="33">
        <v>1028</v>
      </c>
      <c r="DO26" s="33">
        <v>1442</v>
      </c>
      <c r="DP26" s="33">
        <v>1048</v>
      </c>
      <c r="DQ26" s="33">
        <v>1466</v>
      </c>
      <c r="DR26" s="33">
        <v>1025</v>
      </c>
      <c r="DS26" s="33">
        <v>1458</v>
      </c>
      <c r="DT26" s="7">
        <v>1008</v>
      </c>
      <c r="DU26" s="7">
        <v>1430</v>
      </c>
    </row>
    <row r="27" spans="1:125" x14ac:dyDescent="0.25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  <c r="DL27" s="7">
        <v>2292</v>
      </c>
      <c r="DM27" s="7">
        <v>3117</v>
      </c>
      <c r="DN27" s="33">
        <v>2397</v>
      </c>
      <c r="DO27" s="33">
        <v>3255</v>
      </c>
      <c r="DP27" s="33">
        <v>2388</v>
      </c>
      <c r="DQ27" s="33">
        <v>3203</v>
      </c>
      <c r="DR27" s="33">
        <v>2364</v>
      </c>
      <c r="DS27" s="33">
        <v>3212</v>
      </c>
      <c r="DT27" s="7">
        <v>2234</v>
      </c>
      <c r="DU27" s="7">
        <v>3036</v>
      </c>
    </row>
    <row r="28" spans="1:125" x14ac:dyDescent="0.25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  <c r="DL28" s="7">
        <v>4086</v>
      </c>
      <c r="DM28" s="7">
        <v>4961</v>
      </c>
      <c r="DN28" s="33">
        <v>4156</v>
      </c>
      <c r="DO28" s="33">
        <v>5048</v>
      </c>
      <c r="DP28" s="33">
        <v>4190</v>
      </c>
      <c r="DQ28" s="33">
        <v>5078</v>
      </c>
      <c r="DR28" s="33">
        <v>4188</v>
      </c>
      <c r="DS28" s="33">
        <v>5115</v>
      </c>
      <c r="DT28" s="7">
        <v>4112</v>
      </c>
      <c r="DU28" s="7">
        <v>5019</v>
      </c>
    </row>
    <row r="29" spans="1:125" x14ac:dyDescent="0.25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  <c r="DL29" s="7">
        <v>712</v>
      </c>
      <c r="DM29" s="7">
        <v>1034</v>
      </c>
      <c r="DN29" s="33">
        <v>708</v>
      </c>
      <c r="DO29" s="33">
        <v>1057</v>
      </c>
      <c r="DP29" s="33">
        <v>731</v>
      </c>
      <c r="DQ29" s="33">
        <v>1080</v>
      </c>
      <c r="DR29" s="33">
        <v>708</v>
      </c>
      <c r="DS29" s="33">
        <v>1070</v>
      </c>
      <c r="DT29" s="7">
        <v>702</v>
      </c>
      <c r="DU29" s="7">
        <v>1055</v>
      </c>
    </row>
    <row r="30" spans="1:125" x14ac:dyDescent="0.25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  <c r="DL30" s="7">
        <v>1002</v>
      </c>
      <c r="DM30" s="7">
        <v>1318</v>
      </c>
      <c r="DN30" s="33">
        <v>1018</v>
      </c>
      <c r="DO30" s="33">
        <v>1356</v>
      </c>
      <c r="DP30" s="33">
        <v>1038</v>
      </c>
      <c r="DQ30" s="33">
        <v>1381</v>
      </c>
      <c r="DR30" s="33">
        <v>1023</v>
      </c>
      <c r="DS30" s="33">
        <v>1373</v>
      </c>
      <c r="DT30" s="7">
        <v>994</v>
      </c>
      <c r="DU30" s="7">
        <v>1335</v>
      </c>
    </row>
    <row r="31" spans="1:125" s="30" customFormat="1" x14ac:dyDescent="0.25">
      <c r="A31" s="28" t="s">
        <v>25</v>
      </c>
      <c r="B31" s="27">
        <f t="shared" ref="B31:BM31" si="6">SUM(B16:B30)</f>
        <v>34822</v>
      </c>
      <c r="C31" s="27">
        <f t="shared" si="6"/>
        <v>43168</v>
      </c>
      <c r="D31" s="27">
        <f t="shared" si="6"/>
        <v>34614</v>
      </c>
      <c r="E31" s="27">
        <f t="shared" si="6"/>
        <v>42734</v>
      </c>
      <c r="F31" s="27">
        <f t="shared" si="6"/>
        <v>35136</v>
      </c>
      <c r="G31" s="27">
        <f t="shared" si="6"/>
        <v>43355</v>
      </c>
      <c r="H31" s="27">
        <f t="shared" si="6"/>
        <v>35288</v>
      </c>
      <c r="I31" s="27">
        <f t="shared" si="6"/>
        <v>43511</v>
      </c>
      <c r="J31" s="27">
        <f t="shared" si="6"/>
        <v>35238</v>
      </c>
      <c r="K31" s="27">
        <f t="shared" si="6"/>
        <v>43310</v>
      </c>
      <c r="L31" s="27">
        <f t="shared" si="6"/>
        <v>35180</v>
      </c>
      <c r="M31" s="27">
        <f t="shared" si="6"/>
        <v>43236</v>
      </c>
      <c r="N31" s="27">
        <f t="shared" si="6"/>
        <v>35026</v>
      </c>
      <c r="O31" s="27">
        <f t="shared" si="6"/>
        <v>43157</v>
      </c>
      <c r="P31" s="27">
        <f t="shared" si="6"/>
        <v>34893</v>
      </c>
      <c r="Q31" s="27">
        <f t="shared" si="6"/>
        <v>43104</v>
      </c>
      <c r="R31" s="27">
        <f t="shared" si="6"/>
        <v>34745</v>
      </c>
      <c r="S31" s="27">
        <f t="shared" si="6"/>
        <v>42944</v>
      </c>
      <c r="T31" s="27">
        <f t="shared" si="6"/>
        <v>34621</v>
      </c>
      <c r="U31" s="27">
        <f t="shared" si="6"/>
        <v>42739</v>
      </c>
      <c r="V31" s="27">
        <f t="shared" si="6"/>
        <v>34655</v>
      </c>
      <c r="W31" s="27">
        <f t="shared" si="6"/>
        <v>42736</v>
      </c>
      <c r="X31" s="27">
        <f t="shared" si="6"/>
        <v>34786</v>
      </c>
      <c r="Y31" s="27">
        <f t="shared" si="6"/>
        <v>42935</v>
      </c>
      <c r="Z31" s="27">
        <f t="shared" si="6"/>
        <v>34806</v>
      </c>
      <c r="AA31" s="27">
        <f t="shared" si="6"/>
        <v>42950</v>
      </c>
      <c r="AB31" s="27">
        <f t="shared" si="6"/>
        <v>34639</v>
      </c>
      <c r="AC31" s="27">
        <f t="shared" si="6"/>
        <v>42897</v>
      </c>
      <c r="AD31" s="27">
        <f t="shared" si="6"/>
        <v>35076</v>
      </c>
      <c r="AE31" s="27">
        <f t="shared" si="6"/>
        <v>43379</v>
      </c>
      <c r="AF31" s="27">
        <f t="shared" si="6"/>
        <v>35220</v>
      </c>
      <c r="AG31" s="27">
        <f t="shared" si="6"/>
        <v>43461</v>
      </c>
      <c r="AH31" s="27">
        <f t="shared" si="6"/>
        <v>35401</v>
      </c>
      <c r="AI31" s="27">
        <f t="shared" si="6"/>
        <v>43551</v>
      </c>
      <c r="AJ31" s="27">
        <f t="shared" si="6"/>
        <v>35318</v>
      </c>
      <c r="AK31" s="27">
        <f t="shared" si="6"/>
        <v>43406</v>
      </c>
      <c r="AL31" s="27">
        <f t="shared" si="6"/>
        <v>34990</v>
      </c>
      <c r="AM31" s="27">
        <f t="shared" si="6"/>
        <v>43013</v>
      </c>
      <c r="AN31" s="27">
        <f t="shared" si="6"/>
        <v>34705</v>
      </c>
      <c r="AO31" s="27">
        <f t="shared" si="6"/>
        <v>42745</v>
      </c>
      <c r="AP31" s="27">
        <f t="shared" si="6"/>
        <v>34464</v>
      </c>
      <c r="AQ31" s="27">
        <f t="shared" si="6"/>
        <v>42618</v>
      </c>
      <c r="AR31" s="27">
        <f t="shared" si="6"/>
        <v>34376</v>
      </c>
      <c r="AS31" s="27">
        <f t="shared" si="6"/>
        <v>42385</v>
      </c>
      <c r="AT31" s="27">
        <f t="shared" si="6"/>
        <v>34399</v>
      </c>
      <c r="AU31" s="27">
        <f t="shared" si="6"/>
        <v>42502</v>
      </c>
      <c r="AV31" s="27">
        <f t="shared" si="6"/>
        <v>34516</v>
      </c>
      <c r="AW31" s="27">
        <f t="shared" si="6"/>
        <v>42641</v>
      </c>
      <c r="AX31" s="27">
        <f t="shared" si="6"/>
        <v>34503</v>
      </c>
      <c r="AY31" s="27">
        <f t="shared" si="6"/>
        <v>42784</v>
      </c>
      <c r="AZ31" s="27">
        <f t="shared" si="6"/>
        <v>34524</v>
      </c>
      <c r="BA31" s="27">
        <f t="shared" si="6"/>
        <v>42944</v>
      </c>
      <c r="BB31" s="27">
        <f t="shared" si="6"/>
        <v>34730</v>
      </c>
      <c r="BC31" s="27">
        <f t="shared" si="6"/>
        <v>43388</v>
      </c>
      <c r="BD31" s="27">
        <f t="shared" si="6"/>
        <v>34925</v>
      </c>
      <c r="BE31" s="27">
        <f t="shared" si="6"/>
        <v>43608</v>
      </c>
      <c r="BF31" s="27">
        <f t="shared" si="6"/>
        <v>34776</v>
      </c>
      <c r="BG31" s="27">
        <f t="shared" si="6"/>
        <v>43368</v>
      </c>
      <c r="BH31" s="27">
        <f t="shared" si="6"/>
        <v>34779</v>
      </c>
      <c r="BI31" s="27">
        <f t="shared" si="6"/>
        <v>43452</v>
      </c>
      <c r="BJ31" s="27">
        <f t="shared" si="6"/>
        <v>34464</v>
      </c>
      <c r="BK31" s="27">
        <f t="shared" si="6"/>
        <v>43156</v>
      </c>
      <c r="BL31" s="27">
        <f t="shared" si="6"/>
        <v>34115</v>
      </c>
      <c r="BM31" s="27">
        <f t="shared" si="6"/>
        <v>42765</v>
      </c>
      <c r="BN31" s="27">
        <f t="shared" ref="BN31:CY31" si="7">SUM(BN16:BN30)</f>
        <v>33787</v>
      </c>
      <c r="BO31" s="27">
        <f t="shared" si="7"/>
        <v>42411</v>
      </c>
      <c r="BP31" s="27">
        <f t="shared" si="7"/>
        <v>33806</v>
      </c>
      <c r="BQ31" s="27">
        <f t="shared" si="7"/>
        <v>42406</v>
      </c>
      <c r="BR31" s="27">
        <f t="shared" si="7"/>
        <v>33713</v>
      </c>
      <c r="BS31" s="27">
        <f t="shared" si="7"/>
        <v>42461</v>
      </c>
      <c r="BT31" s="27">
        <f t="shared" si="7"/>
        <v>33980</v>
      </c>
      <c r="BU31" s="27">
        <f t="shared" si="7"/>
        <v>42667</v>
      </c>
      <c r="BV31" s="27">
        <f t="shared" si="7"/>
        <v>33927</v>
      </c>
      <c r="BW31" s="27">
        <f t="shared" si="7"/>
        <v>42674</v>
      </c>
      <c r="BX31" s="27">
        <f t="shared" si="7"/>
        <v>33869</v>
      </c>
      <c r="BY31" s="27">
        <f t="shared" si="7"/>
        <v>42651</v>
      </c>
      <c r="BZ31" s="27">
        <f t="shared" si="7"/>
        <v>34163</v>
      </c>
      <c r="CA31" s="27">
        <f t="shared" si="7"/>
        <v>43014</v>
      </c>
      <c r="CB31" s="27">
        <f t="shared" si="7"/>
        <v>34211</v>
      </c>
      <c r="CC31" s="27">
        <f t="shared" si="7"/>
        <v>43096</v>
      </c>
      <c r="CD31" s="27">
        <f t="shared" si="7"/>
        <v>34283</v>
      </c>
      <c r="CE31" s="27">
        <f t="shared" si="7"/>
        <v>43068</v>
      </c>
      <c r="CF31" s="27">
        <f t="shared" si="7"/>
        <v>34169</v>
      </c>
      <c r="CG31" s="27">
        <f t="shared" si="7"/>
        <v>42964</v>
      </c>
      <c r="CH31" s="27">
        <f t="shared" si="7"/>
        <v>33817</v>
      </c>
      <c r="CI31" s="27">
        <f t="shared" si="7"/>
        <v>42666</v>
      </c>
      <c r="CJ31" s="27">
        <f t="shared" si="7"/>
        <v>33538</v>
      </c>
      <c r="CK31" s="27">
        <f t="shared" si="7"/>
        <v>42384</v>
      </c>
      <c r="CL31" s="27">
        <f t="shared" si="7"/>
        <v>33305</v>
      </c>
      <c r="CM31" s="27">
        <f t="shared" si="7"/>
        <v>42112</v>
      </c>
      <c r="CN31" s="27">
        <f t="shared" si="7"/>
        <v>32956</v>
      </c>
      <c r="CO31" s="27">
        <f t="shared" si="7"/>
        <v>41867</v>
      </c>
      <c r="CP31" s="27">
        <f t="shared" si="7"/>
        <v>33022</v>
      </c>
      <c r="CQ31" s="27">
        <f t="shared" si="7"/>
        <v>42013</v>
      </c>
      <c r="CR31" s="27">
        <f t="shared" si="7"/>
        <v>33059</v>
      </c>
      <c r="CS31" s="27">
        <f t="shared" si="7"/>
        <v>42083</v>
      </c>
      <c r="CT31" s="27">
        <f t="shared" si="7"/>
        <v>33159</v>
      </c>
      <c r="CU31" s="27">
        <f t="shared" si="7"/>
        <v>42278</v>
      </c>
      <c r="CV31" s="27">
        <f t="shared" si="7"/>
        <v>33125</v>
      </c>
      <c r="CW31" s="27">
        <f t="shared" si="7"/>
        <v>42296</v>
      </c>
      <c r="CX31" s="27">
        <f t="shared" si="7"/>
        <v>33486</v>
      </c>
      <c r="CY31" s="27">
        <f t="shared" si="7"/>
        <v>42858</v>
      </c>
      <c r="CZ31" s="27">
        <f t="shared" ref="CZ31:DA31" si="8">SUM(CZ16:CZ30)</f>
        <v>33154</v>
      </c>
      <c r="DA31" s="27">
        <f t="shared" si="8"/>
        <v>42917</v>
      </c>
      <c r="DB31" s="27">
        <f t="shared" ref="DB31:DL31" si="9">SUM(DB16:DB30)</f>
        <v>32558</v>
      </c>
      <c r="DC31" s="27">
        <f t="shared" ref="DC31:DO31" si="10">SUM(DC16:DC30)</f>
        <v>42869</v>
      </c>
      <c r="DD31" s="27">
        <f t="shared" si="9"/>
        <v>32360</v>
      </c>
      <c r="DE31" s="27">
        <f t="shared" si="10"/>
        <v>42790</v>
      </c>
      <c r="DF31" s="27">
        <f t="shared" si="9"/>
        <v>32036</v>
      </c>
      <c r="DG31" s="27">
        <f t="shared" si="10"/>
        <v>42598</v>
      </c>
      <c r="DH31" s="27">
        <f t="shared" si="9"/>
        <v>31828</v>
      </c>
      <c r="DI31" s="27">
        <f t="shared" si="10"/>
        <v>42197</v>
      </c>
      <c r="DJ31" s="27">
        <f t="shared" si="9"/>
        <v>31484</v>
      </c>
      <c r="DK31" s="27">
        <f t="shared" si="10"/>
        <v>41990</v>
      </c>
      <c r="DL31" s="27">
        <f t="shared" si="9"/>
        <v>31260</v>
      </c>
      <c r="DM31" s="27">
        <f t="shared" si="10"/>
        <v>41713</v>
      </c>
      <c r="DN31" s="27">
        <f t="shared" si="10"/>
        <v>32126</v>
      </c>
      <c r="DO31" s="27">
        <f t="shared" si="10"/>
        <v>42911</v>
      </c>
      <c r="DP31" s="27">
        <v>32587</v>
      </c>
      <c r="DQ31" s="27">
        <v>43173</v>
      </c>
      <c r="DR31" s="27">
        <v>32247</v>
      </c>
      <c r="DS31" s="27">
        <v>43246</v>
      </c>
      <c r="DT31" s="29">
        <v>31335</v>
      </c>
      <c r="DU31" s="29">
        <v>41958</v>
      </c>
    </row>
    <row r="32" spans="1:125" x14ac:dyDescent="0.25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  <c r="DL32" s="7">
        <v>622</v>
      </c>
      <c r="DM32" s="7">
        <v>844</v>
      </c>
      <c r="DN32" s="33">
        <v>614</v>
      </c>
      <c r="DO32" s="33">
        <v>839</v>
      </c>
      <c r="DP32" s="33">
        <v>627</v>
      </c>
      <c r="DQ32" s="33">
        <v>853</v>
      </c>
      <c r="DR32" s="33">
        <v>615</v>
      </c>
      <c r="DS32" s="33">
        <v>851</v>
      </c>
      <c r="DT32" s="7">
        <v>629</v>
      </c>
      <c r="DU32" s="7">
        <v>856</v>
      </c>
    </row>
    <row r="33" spans="1:125" x14ac:dyDescent="0.25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  <c r="DL33" s="7">
        <v>741</v>
      </c>
      <c r="DM33" s="7">
        <v>952</v>
      </c>
      <c r="DN33" s="33">
        <v>745</v>
      </c>
      <c r="DO33" s="33">
        <v>964</v>
      </c>
      <c r="DP33" s="33">
        <v>760</v>
      </c>
      <c r="DQ33" s="33">
        <v>975</v>
      </c>
      <c r="DR33" s="33">
        <v>751</v>
      </c>
      <c r="DS33" s="33">
        <v>973</v>
      </c>
      <c r="DT33" s="7">
        <v>746</v>
      </c>
      <c r="DU33" s="7">
        <v>958</v>
      </c>
    </row>
    <row r="34" spans="1:125" x14ac:dyDescent="0.25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  <c r="DL34" s="7">
        <v>1289</v>
      </c>
      <c r="DM34" s="7">
        <v>1752</v>
      </c>
      <c r="DN34" s="33">
        <v>1338</v>
      </c>
      <c r="DO34" s="33">
        <v>1828</v>
      </c>
      <c r="DP34" s="33">
        <v>1352</v>
      </c>
      <c r="DQ34" s="33">
        <v>1844</v>
      </c>
      <c r="DR34" s="33">
        <v>1335</v>
      </c>
      <c r="DS34" s="33">
        <v>1856</v>
      </c>
      <c r="DT34" s="7">
        <v>1301</v>
      </c>
      <c r="DU34" s="7">
        <v>1803</v>
      </c>
    </row>
    <row r="35" spans="1:125" x14ac:dyDescent="0.25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  <c r="DL35" s="7">
        <v>469</v>
      </c>
      <c r="DM35" s="7">
        <v>643</v>
      </c>
      <c r="DN35" s="33">
        <v>489</v>
      </c>
      <c r="DO35" s="33">
        <v>662</v>
      </c>
      <c r="DP35" s="33">
        <v>493</v>
      </c>
      <c r="DQ35" s="33">
        <v>665</v>
      </c>
      <c r="DR35" s="33">
        <v>482</v>
      </c>
      <c r="DS35" s="33">
        <v>666</v>
      </c>
      <c r="DT35" s="7">
        <v>485</v>
      </c>
      <c r="DU35" s="7">
        <v>672</v>
      </c>
    </row>
    <row r="36" spans="1:125" x14ac:dyDescent="0.25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  <c r="DL36" s="7">
        <v>3363</v>
      </c>
      <c r="DM36" s="7">
        <v>4700</v>
      </c>
      <c r="DN36" s="33">
        <v>3538</v>
      </c>
      <c r="DO36" s="33">
        <v>4973</v>
      </c>
      <c r="DP36" s="33">
        <v>3599</v>
      </c>
      <c r="DQ36" s="33">
        <v>5008</v>
      </c>
      <c r="DR36" s="33">
        <v>3592</v>
      </c>
      <c r="DS36" s="33">
        <v>5048</v>
      </c>
      <c r="DT36" s="7">
        <v>3398</v>
      </c>
      <c r="DU36" s="7">
        <v>4757</v>
      </c>
    </row>
    <row r="37" spans="1:125" x14ac:dyDescent="0.25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  <c r="DL37" s="7">
        <v>822</v>
      </c>
      <c r="DM37" s="7">
        <v>1105</v>
      </c>
      <c r="DN37" s="33">
        <v>823</v>
      </c>
      <c r="DO37" s="33">
        <v>1102</v>
      </c>
      <c r="DP37" s="33">
        <v>828</v>
      </c>
      <c r="DQ37" s="33">
        <v>1114</v>
      </c>
      <c r="DR37" s="33">
        <v>799</v>
      </c>
      <c r="DS37" s="33">
        <v>1099</v>
      </c>
      <c r="DT37" s="7">
        <v>787</v>
      </c>
      <c r="DU37" s="7">
        <v>1083</v>
      </c>
    </row>
    <row r="38" spans="1:125" s="30" customFormat="1" x14ac:dyDescent="0.25">
      <c r="A38" s="28" t="s">
        <v>32</v>
      </c>
      <c r="B38" s="27">
        <f t="shared" ref="B38:BM38" si="11">SUM(B32:B37)</f>
        <v>7876</v>
      </c>
      <c r="C38" s="27">
        <f t="shared" si="11"/>
        <v>10462</v>
      </c>
      <c r="D38" s="27">
        <f t="shared" si="11"/>
        <v>7869</v>
      </c>
      <c r="E38" s="27">
        <f t="shared" si="11"/>
        <v>10390</v>
      </c>
      <c r="F38" s="27">
        <f t="shared" si="11"/>
        <v>7951</v>
      </c>
      <c r="G38" s="27">
        <f t="shared" si="11"/>
        <v>10488</v>
      </c>
      <c r="H38" s="27">
        <f t="shared" si="11"/>
        <v>7934</v>
      </c>
      <c r="I38" s="27">
        <f t="shared" si="11"/>
        <v>10482</v>
      </c>
      <c r="J38" s="27">
        <f t="shared" si="11"/>
        <v>7998</v>
      </c>
      <c r="K38" s="27">
        <f t="shared" si="11"/>
        <v>10546</v>
      </c>
      <c r="L38" s="27">
        <f t="shared" si="11"/>
        <v>7964</v>
      </c>
      <c r="M38" s="27">
        <f t="shared" si="11"/>
        <v>10518</v>
      </c>
      <c r="N38" s="27">
        <f t="shared" si="11"/>
        <v>7947</v>
      </c>
      <c r="O38" s="27">
        <f t="shared" si="11"/>
        <v>10510</v>
      </c>
      <c r="P38" s="27">
        <f t="shared" si="11"/>
        <v>7844</v>
      </c>
      <c r="Q38" s="27">
        <f t="shared" si="11"/>
        <v>10367</v>
      </c>
      <c r="R38" s="27">
        <f t="shared" si="11"/>
        <v>7877</v>
      </c>
      <c r="S38" s="27">
        <f t="shared" si="11"/>
        <v>10377</v>
      </c>
      <c r="T38" s="27">
        <f t="shared" si="11"/>
        <v>7898</v>
      </c>
      <c r="U38" s="27">
        <f t="shared" si="11"/>
        <v>10362</v>
      </c>
      <c r="V38" s="27">
        <f t="shared" si="11"/>
        <v>7978</v>
      </c>
      <c r="W38" s="27">
        <f t="shared" si="11"/>
        <v>10445</v>
      </c>
      <c r="X38" s="27">
        <f t="shared" si="11"/>
        <v>7984</v>
      </c>
      <c r="Y38" s="27">
        <f t="shared" si="11"/>
        <v>10494</v>
      </c>
      <c r="Z38" s="27">
        <f t="shared" si="11"/>
        <v>7972</v>
      </c>
      <c r="AA38" s="27">
        <f t="shared" si="11"/>
        <v>10509</v>
      </c>
      <c r="AB38" s="27">
        <f t="shared" si="11"/>
        <v>8006</v>
      </c>
      <c r="AC38" s="27">
        <f t="shared" si="11"/>
        <v>10539</v>
      </c>
      <c r="AD38" s="27">
        <f t="shared" si="11"/>
        <v>8015</v>
      </c>
      <c r="AE38" s="27">
        <f t="shared" si="11"/>
        <v>10541</v>
      </c>
      <c r="AF38" s="27">
        <f t="shared" si="11"/>
        <v>8020</v>
      </c>
      <c r="AG38" s="27">
        <f t="shared" si="11"/>
        <v>10614</v>
      </c>
      <c r="AH38" s="27">
        <f t="shared" si="11"/>
        <v>8056</v>
      </c>
      <c r="AI38" s="27">
        <f t="shared" si="11"/>
        <v>10651</v>
      </c>
      <c r="AJ38" s="27">
        <f t="shared" si="11"/>
        <v>8032</v>
      </c>
      <c r="AK38" s="27">
        <f t="shared" si="11"/>
        <v>10610</v>
      </c>
      <c r="AL38" s="27">
        <f t="shared" si="11"/>
        <v>7977</v>
      </c>
      <c r="AM38" s="27">
        <f t="shared" si="11"/>
        <v>10515</v>
      </c>
      <c r="AN38" s="27">
        <f t="shared" si="11"/>
        <v>7950</v>
      </c>
      <c r="AO38" s="27">
        <f t="shared" si="11"/>
        <v>10428</v>
      </c>
      <c r="AP38" s="27">
        <f t="shared" si="11"/>
        <v>7933</v>
      </c>
      <c r="AQ38" s="27">
        <f t="shared" si="11"/>
        <v>10402</v>
      </c>
      <c r="AR38" s="27">
        <f t="shared" si="11"/>
        <v>7891</v>
      </c>
      <c r="AS38" s="27">
        <f t="shared" si="11"/>
        <v>10355</v>
      </c>
      <c r="AT38" s="27">
        <f t="shared" si="11"/>
        <v>7966</v>
      </c>
      <c r="AU38" s="27">
        <f t="shared" si="11"/>
        <v>10406</v>
      </c>
      <c r="AV38" s="27">
        <f t="shared" si="11"/>
        <v>7962</v>
      </c>
      <c r="AW38" s="27">
        <f t="shared" si="11"/>
        <v>10366</v>
      </c>
      <c r="AX38" s="27">
        <f t="shared" si="11"/>
        <v>7965</v>
      </c>
      <c r="AY38" s="27">
        <f t="shared" si="11"/>
        <v>10434</v>
      </c>
      <c r="AZ38" s="27">
        <f t="shared" si="11"/>
        <v>7957</v>
      </c>
      <c r="BA38" s="27">
        <f t="shared" si="11"/>
        <v>10391</v>
      </c>
      <c r="BB38" s="27">
        <f t="shared" si="11"/>
        <v>8013</v>
      </c>
      <c r="BC38" s="27">
        <f t="shared" si="11"/>
        <v>10595</v>
      </c>
      <c r="BD38" s="27">
        <f t="shared" si="11"/>
        <v>7996</v>
      </c>
      <c r="BE38" s="27">
        <f t="shared" si="11"/>
        <v>10532</v>
      </c>
      <c r="BF38" s="27">
        <f t="shared" si="11"/>
        <v>8026</v>
      </c>
      <c r="BG38" s="27">
        <f t="shared" si="11"/>
        <v>10541</v>
      </c>
      <c r="BH38" s="27">
        <f t="shared" si="11"/>
        <v>7977</v>
      </c>
      <c r="BI38" s="27">
        <f t="shared" si="11"/>
        <v>10502</v>
      </c>
      <c r="BJ38" s="27">
        <f t="shared" si="11"/>
        <v>7963</v>
      </c>
      <c r="BK38" s="27">
        <f t="shared" si="11"/>
        <v>10495</v>
      </c>
      <c r="BL38" s="27">
        <f t="shared" si="11"/>
        <v>7959</v>
      </c>
      <c r="BM38" s="27">
        <f t="shared" si="11"/>
        <v>10425</v>
      </c>
      <c r="BN38" s="27">
        <f t="shared" ref="BN38:CY38" si="12">SUM(BN32:BN37)</f>
        <v>7915</v>
      </c>
      <c r="BO38" s="27">
        <f t="shared" si="12"/>
        <v>10267</v>
      </c>
      <c r="BP38" s="27">
        <f t="shared" si="12"/>
        <v>7964</v>
      </c>
      <c r="BQ38" s="27">
        <f t="shared" si="12"/>
        <v>10304</v>
      </c>
      <c r="BR38" s="27">
        <f t="shared" si="12"/>
        <v>7931</v>
      </c>
      <c r="BS38" s="27">
        <f t="shared" si="12"/>
        <v>10269</v>
      </c>
      <c r="BT38" s="27">
        <f t="shared" si="12"/>
        <v>7978</v>
      </c>
      <c r="BU38" s="27">
        <f t="shared" si="12"/>
        <v>10312</v>
      </c>
      <c r="BV38" s="27">
        <f t="shared" si="12"/>
        <v>7973</v>
      </c>
      <c r="BW38" s="27">
        <f t="shared" si="12"/>
        <v>10363</v>
      </c>
      <c r="BX38" s="27">
        <f t="shared" si="12"/>
        <v>7972</v>
      </c>
      <c r="BY38" s="27">
        <f t="shared" si="12"/>
        <v>10348</v>
      </c>
      <c r="BZ38" s="27">
        <f t="shared" si="12"/>
        <v>8059</v>
      </c>
      <c r="CA38" s="27">
        <f t="shared" si="12"/>
        <v>10446</v>
      </c>
      <c r="CB38" s="27">
        <f t="shared" si="12"/>
        <v>8097</v>
      </c>
      <c r="CC38" s="27">
        <f t="shared" si="12"/>
        <v>10444</v>
      </c>
      <c r="CD38" s="27">
        <f t="shared" si="12"/>
        <v>8143</v>
      </c>
      <c r="CE38" s="27">
        <f t="shared" si="12"/>
        <v>10500</v>
      </c>
      <c r="CF38" s="27">
        <f t="shared" si="12"/>
        <v>8088</v>
      </c>
      <c r="CG38" s="27">
        <f t="shared" si="12"/>
        <v>10408</v>
      </c>
      <c r="CH38" s="27">
        <f t="shared" si="12"/>
        <v>8081</v>
      </c>
      <c r="CI38" s="27">
        <f t="shared" si="12"/>
        <v>10410</v>
      </c>
      <c r="CJ38" s="27">
        <f t="shared" si="12"/>
        <v>7983</v>
      </c>
      <c r="CK38" s="27">
        <f t="shared" si="12"/>
        <v>10250</v>
      </c>
      <c r="CL38" s="27">
        <f t="shared" si="12"/>
        <v>7927</v>
      </c>
      <c r="CM38" s="27">
        <f t="shared" si="12"/>
        <v>10196</v>
      </c>
      <c r="CN38" s="27">
        <f t="shared" si="12"/>
        <v>7856</v>
      </c>
      <c r="CO38" s="27">
        <f t="shared" si="12"/>
        <v>10131</v>
      </c>
      <c r="CP38" s="27">
        <f t="shared" si="12"/>
        <v>7883</v>
      </c>
      <c r="CQ38" s="27">
        <f t="shared" si="12"/>
        <v>10146</v>
      </c>
      <c r="CR38" s="27">
        <f t="shared" si="12"/>
        <v>7893</v>
      </c>
      <c r="CS38" s="27">
        <f t="shared" si="12"/>
        <v>10164</v>
      </c>
      <c r="CT38" s="27">
        <f t="shared" si="12"/>
        <v>7877</v>
      </c>
      <c r="CU38" s="27">
        <f t="shared" si="12"/>
        <v>10205</v>
      </c>
      <c r="CV38" s="27">
        <f t="shared" si="12"/>
        <v>7886</v>
      </c>
      <c r="CW38" s="27">
        <f t="shared" si="12"/>
        <v>10257</v>
      </c>
      <c r="CX38" s="27">
        <f t="shared" si="12"/>
        <v>7917</v>
      </c>
      <c r="CY38" s="27">
        <f t="shared" si="12"/>
        <v>10359</v>
      </c>
      <c r="CZ38" s="27">
        <f t="shared" ref="CZ38:DA38" si="13">SUM(CZ32:CZ37)</f>
        <v>7848</v>
      </c>
      <c r="DA38" s="27">
        <f t="shared" si="13"/>
        <v>10372</v>
      </c>
      <c r="DB38" s="27">
        <f t="shared" ref="DB38:DL38" si="14">SUM(DB32:DB37)</f>
        <v>7663</v>
      </c>
      <c r="DC38" s="27">
        <f t="shared" ref="DC38:DO38" si="15">SUM(DC32:DC37)</f>
        <v>10343</v>
      </c>
      <c r="DD38" s="27">
        <f t="shared" si="14"/>
        <v>7622</v>
      </c>
      <c r="DE38" s="27">
        <f t="shared" si="15"/>
        <v>10318</v>
      </c>
      <c r="DF38" s="27">
        <f t="shared" si="14"/>
        <v>7468</v>
      </c>
      <c r="DG38" s="27">
        <f t="shared" si="15"/>
        <v>10195</v>
      </c>
      <c r="DH38" s="27">
        <f t="shared" si="14"/>
        <v>7414</v>
      </c>
      <c r="DI38" s="27">
        <f t="shared" si="15"/>
        <v>10059</v>
      </c>
      <c r="DJ38" s="27">
        <f t="shared" si="14"/>
        <v>7335</v>
      </c>
      <c r="DK38" s="27">
        <f t="shared" si="15"/>
        <v>10025</v>
      </c>
      <c r="DL38" s="27">
        <f t="shared" si="14"/>
        <v>7306</v>
      </c>
      <c r="DM38" s="27">
        <f t="shared" si="15"/>
        <v>9996</v>
      </c>
      <c r="DN38" s="27">
        <f t="shared" si="15"/>
        <v>7547</v>
      </c>
      <c r="DO38" s="27">
        <f t="shared" si="15"/>
        <v>10368</v>
      </c>
      <c r="DP38" s="27">
        <v>7659</v>
      </c>
      <c r="DQ38" s="27">
        <v>10459</v>
      </c>
      <c r="DR38" s="27">
        <v>7574</v>
      </c>
      <c r="DS38" s="27">
        <v>10493</v>
      </c>
      <c r="DT38" s="29">
        <v>7346</v>
      </c>
      <c r="DU38" s="29">
        <v>10129</v>
      </c>
    </row>
    <row r="39" spans="1:125" x14ac:dyDescent="0.25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  <c r="DL39" s="7">
        <v>1077</v>
      </c>
      <c r="DM39" s="7">
        <v>1355</v>
      </c>
      <c r="DN39" s="33">
        <v>1098</v>
      </c>
      <c r="DO39" s="33">
        <v>1388</v>
      </c>
      <c r="DP39" s="33">
        <v>1118</v>
      </c>
      <c r="DQ39" s="33">
        <v>1407</v>
      </c>
      <c r="DR39" s="33">
        <v>1103</v>
      </c>
      <c r="DS39" s="33">
        <v>1408</v>
      </c>
      <c r="DT39" s="7">
        <v>1064</v>
      </c>
      <c r="DU39" s="7">
        <v>1352</v>
      </c>
    </row>
    <row r="40" spans="1:125" x14ac:dyDescent="0.25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  <c r="DL40" s="7">
        <v>4697</v>
      </c>
      <c r="DM40" s="7">
        <v>6923</v>
      </c>
      <c r="DN40" s="33">
        <v>4756</v>
      </c>
      <c r="DO40" s="33">
        <v>7046</v>
      </c>
      <c r="DP40" s="33">
        <v>4837</v>
      </c>
      <c r="DQ40" s="33">
        <v>7070</v>
      </c>
      <c r="DR40" s="33">
        <v>4776</v>
      </c>
      <c r="DS40" s="33">
        <v>7065</v>
      </c>
      <c r="DT40" s="7">
        <v>4705</v>
      </c>
      <c r="DU40" s="7">
        <v>6938</v>
      </c>
    </row>
    <row r="41" spans="1:125" x14ac:dyDescent="0.25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33">
        <v>321</v>
      </c>
      <c r="DO41" s="33">
        <v>417</v>
      </c>
      <c r="DP41" s="33">
        <v>335</v>
      </c>
      <c r="DQ41" s="33">
        <v>433</v>
      </c>
      <c r="DR41" s="33">
        <v>322</v>
      </c>
      <c r="DS41" s="33">
        <v>427</v>
      </c>
      <c r="DT41" s="7">
        <v>321</v>
      </c>
      <c r="DU41" s="7">
        <v>426</v>
      </c>
    </row>
    <row r="42" spans="1:125" x14ac:dyDescent="0.25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  <c r="DL42" s="7">
        <v>797</v>
      </c>
      <c r="DM42" s="7">
        <v>1159</v>
      </c>
      <c r="DN42" s="33">
        <v>810</v>
      </c>
      <c r="DO42" s="33">
        <v>1194</v>
      </c>
      <c r="DP42" s="33">
        <v>819</v>
      </c>
      <c r="DQ42" s="33">
        <v>1200</v>
      </c>
      <c r="DR42" s="33">
        <v>795</v>
      </c>
      <c r="DS42" s="33">
        <v>1191</v>
      </c>
      <c r="DT42" s="7">
        <v>805</v>
      </c>
      <c r="DU42" s="7">
        <v>1195</v>
      </c>
    </row>
    <row r="43" spans="1:125" x14ac:dyDescent="0.25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  <c r="DL43" s="7">
        <v>984</v>
      </c>
      <c r="DM43" s="7">
        <v>1278</v>
      </c>
      <c r="DN43" s="33">
        <v>1022</v>
      </c>
      <c r="DO43" s="33">
        <v>1309</v>
      </c>
      <c r="DP43" s="33">
        <v>1041</v>
      </c>
      <c r="DQ43" s="33">
        <v>1318</v>
      </c>
      <c r="DR43" s="33">
        <v>1031</v>
      </c>
      <c r="DS43" s="33">
        <v>1324</v>
      </c>
      <c r="DT43" s="7">
        <v>1021</v>
      </c>
      <c r="DU43" s="7">
        <v>1319</v>
      </c>
    </row>
    <row r="44" spans="1:125" x14ac:dyDescent="0.25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  <c r="DL44" s="7">
        <v>2302</v>
      </c>
      <c r="DM44" s="7">
        <v>3289</v>
      </c>
      <c r="DN44" s="33">
        <v>2424</v>
      </c>
      <c r="DO44" s="33">
        <v>3447</v>
      </c>
      <c r="DP44" s="33">
        <v>2459</v>
      </c>
      <c r="DQ44" s="33">
        <v>3454</v>
      </c>
      <c r="DR44" s="33">
        <v>2436</v>
      </c>
      <c r="DS44" s="33">
        <v>3471</v>
      </c>
      <c r="DT44" s="7">
        <v>2277</v>
      </c>
      <c r="DU44" s="7">
        <v>3260</v>
      </c>
    </row>
    <row r="45" spans="1:125" x14ac:dyDescent="0.25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  <c r="DL45" s="7">
        <v>368</v>
      </c>
      <c r="DM45" s="7">
        <v>576</v>
      </c>
      <c r="DN45" s="33">
        <v>379</v>
      </c>
      <c r="DO45" s="33">
        <v>592</v>
      </c>
      <c r="DP45" s="33">
        <v>390</v>
      </c>
      <c r="DQ45" s="33">
        <v>604</v>
      </c>
      <c r="DR45" s="33">
        <v>400</v>
      </c>
      <c r="DS45" s="33">
        <v>624</v>
      </c>
      <c r="DT45" s="7">
        <v>388</v>
      </c>
      <c r="DU45" s="7">
        <v>601</v>
      </c>
    </row>
    <row r="46" spans="1:125" x14ac:dyDescent="0.25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  <c r="DL46" s="7">
        <v>831</v>
      </c>
      <c r="DM46" s="7">
        <v>1079</v>
      </c>
      <c r="DN46" s="33">
        <v>832</v>
      </c>
      <c r="DO46" s="33">
        <v>1085</v>
      </c>
      <c r="DP46" s="33">
        <v>837</v>
      </c>
      <c r="DQ46" s="33">
        <v>1069</v>
      </c>
      <c r="DR46" s="33">
        <v>826</v>
      </c>
      <c r="DS46" s="33">
        <v>1067</v>
      </c>
      <c r="DT46" s="7">
        <v>824</v>
      </c>
      <c r="DU46" s="7">
        <v>1054</v>
      </c>
    </row>
    <row r="47" spans="1:125" x14ac:dyDescent="0.25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  <c r="DL47" s="7">
        <v>620</v>
      </c>
      <c r="DM47" s="7">
        <v>872</v>
      </c>
      <c r="DN47" s="33">
        <v>635</v>
      </c>
      <c r="DO47" s="33">
        <v>896</v>
      </c>
      <c r="DP47" s="33">
        <v>637</v>
      </c>
      <c r="DQ47" s="33">
        <v>898</v>
      </c>
      <c r="DR47" s="33">
        <v>618</v>
      </c>
      <c r="DS47" s="33">
        <v>893</v>
      </c>
      <c r="DT47" s="7">
        <v>587</v>
      </c>
      <c r="DU47" s="7">
        <v>857</v>
      </c>
    </row>
    <row r="48" spans="1:125" s="30" customFormat="1" x14ac:dyDescent="0.25">
      <c r="A48" s="28" t="s">
        <v>42</v>
      </c>
      <c r="B48" s="27">
        <f t="shared" ref="B48:BM48" si="16">SUM(B39:B47)</f>
        <v>13168</v>
      </c>
      <c r="C48" s="27">
        <f t="shared" si="16"/>
        <v>17696</v>
      </c>
      <c r="D48" s="27">
        <f t="shared" si="16"/>
        <v>13118</v>
      </c>
      <c r="E48" s="27">
        <f t="shared" si="16"/>
        <v>17537</v>
      </c>
      <c r="F48" s="27">
        <f t="shared" si="16"/>
        <v>13222</v>
      </c>
      <c r="G48" s="27">
        <f t="shared" si="16"/>
        <v>17721</v>
      </c>
      <c r="H48" s="27">
        <f t="shared" si="16"/>
        <v>13157</v>
      </c>
      <c r="I48" s="27">
        <f t="shared" si="16"/>
        <v>17755</v>
      </c>
      <c r="J48" s="27">
        <f t="shared" si="16"/>
        <v>13094</v>
      </c>
      <c r="K48" s="27">
        <f t="shared" si="16"/>
        <v>17586</v>
      </c>
      <c r="L48" s="27">
        <f t="shared" si="16"/>
        <v>13047</v>
      </c>
      <c r="M48" s="27">
        <f t="shared" si="16"/>
        <v>17523</v>
      </c>
      <c r="N48" s="27">
        <f t="shared" si="16"/>
        <v>12965</v>
      </c>
      <c r="O48" s="27">
        <f t="shared" si="16"/>
        <v>17411</v>
      </c>
      <c r="P48" s="27">
        <f t="shared" si="16"/>
        <v>12946</v>
      </c>
      <c r="Q48" s="27">
        <f t="shared" si="16"/>
        <v>17361</v>
      </c>
      <c r="R48" s="27">
        <f t="shared" si="16"/>
        <v>12938</v>
      </c>
      <c r="S48" s="27">
        <f t="shared" si="16"/>
        <v>17260</v>
      </c>
      <c r="T48" s="27">
        <f t="shared" si="16"/>
        <v>12902</v>
      </c>
      <c r="U48" s="27">
        <f t="shared" si="16"/>
        <v>17159</v>
      </c>
      <c r="V48" s="27">
        <f t="shared" si="16"/>
        <v>12972</v>
      </c>
      <c r="W48" s="27">
        <f t="shared" si="16"/>
        <v>17152</v>
      </c>
      <c r="X48" s="27">
        <f t="shared" si="16"/>
        <v>13002</v>
      </c>
      <c r="Y48" s="27">
        <f t="shared" si="16"/>
        <v>17248</v>
      </c>
      <c r="Z48" s="27">
        <f t="shared" si="16"/>
        <v>12995</v>
      </c>
      <c r="AA48" s="27">
        <f t="shared" si="16"/>
        <v>17318</v>
      </c>
      <c r="AB48" s="27">
        <f t="shared" si="16"/>
        <v>12966</v>
      </c>
      <c r="AC48" s="27">
        <f t="shared" si="16"/>
        <v>17335</v>
      </c>
      <c r="AD48" s="27">
        <f t="shared" si="16"/>
        <v>13105</v>
      </c>
      <c r="AE48" s="27">
        <f t="shared" si="16"/>
        <v>17509</v>
      </c>
      <c r="AF48" s="27">
        <f t="shared" si="16"/>
        <v>13165</v>
      </c>
      <c r="AG48" s="27">
        <f t="shared" si="16"/>
        <v>17481</v>
      </c>
      <c r="AH48" s="27">
        <f t="shared" si="16"/>
        <v>13179</v>
      </c>
      <c r="AI48" s="27">
        <f t="shared" si="16"/>
        <v>17448</v>
      </c>
      <c r="AJ48" s="27">
        <f t="shared" si="16"/>
        <v>13170</v>
      </c>
      <c r="AK48" s="27">
        <f t="shared" si="16"/>
        <v>17440</v>
      </c>
      <c r="AL48" s="27">
        <f t="shared" si="16"/>
        <v>13067</v>
      </c>
      <c r="AM48" s="27">
        <f t="shared" si="16"/>
        <v>17291</v>
      </c>
      <c r="AN48" s="27">
        <f t="shared" si="16"/>
        <v>12944</v>
      </c>
      <c r="AO48" s="27">
        <f t="shared" si="16"/>
        <v>17097</v>
      </c>
      <c r="AP48" s="27">
        <f t="shared" si="16"/>
        <v>13000</v>
      </c>
      <c r="AQ48" s="27">
        <f t="shared" si="16"/>
        <v>17139</v>
      </c>
      <c r="AR48" s="27">
        <f t="shared" si="16"/>
        <v>12963</v>
      </c>
      <c r="AS48" s="27">
        <f t="shared" si="16"/>
        <v>17057</v>
      </c>
      <c r="AT48" s="27">
        <f t="shared" si="16"/>
        <v>13021</v>
      </c>
      <c r="AU48" s="27">
        <f t="shared" si="16"/>
        <v>17076</v>
      </c>
      <c r="AV48" s="27">
        <f t="shared" si="16"/>
        <v>12991</v>
      </c>
      <c r="AW48" s="27">
        <f t="shared" si="16"/>
        <v>17122</v>
      </c>
      <c r="AX48" s="27">
        <f t="shared" si="16"/>
        <v>12884</v>
      </c>
      <c r="AY48" s="27">
        <f t="shared" si="16"/>
        <v>17140</v>
      </c>
      <c r="AZ48" s="27">
        <f t="shared" si="16"/>
        <v>12896</v>
      </c>
      <c r="BA48" s="27">
        <f t="shared" si="16"/>
        <v>17181</v>
      </c>
      <c r="BB48" s="27">
        <f t="shared" si="16"/>
        <v>12922</v>
      </c>
      <c r="BC48" s="27">
        <f t="shared" si="16"/>
        <v>17352</v>
      </c>
      <c r="BD48" s="27">
        <f t="shared" si="16"/>
        <v>13062</v>
      </c>
      <c r="BE48" s="27">
        <f t="shared" si="16"/>
        <v>17465</v>
      </c>
      <c r="BF48" s="27">
        <f t="shared" si="16"/>
        <v>12994</v>
      </c>
      <c r="BG48" s="27">
        <f t="shared" si="16"/>
        <v>17435</v>
      </c>
      <c r="BH48" s="27">
        <f t="shared" si="16"/>
        <v>12972</v>
      </c>
      <c r="BI48" s="27">
        <f t="shared" si="16"/>
        <v>17438</v>
      </c>
      <c r="BJ48" s="27">
        <f t="shared" si="16"/>
        <v>12881</v>
      </c>
      <c r="BK48" s="27">
        <f t="shared" si="16"/>
        <v>17329</v>
      </c>
      <c r="BL48" s="27">
        <f t="shared" si="16"/>
        <v>12723</v>
      </c>
      <c r="BM48" s="27">
        <f t="shared" si="16"/>
        <v>17141</v>
      </c>
      <c r="BN48" s="27">
        <f t="shared" ref="BN48:CY48" si="17">SUM(BN39:BN47)</f>
        <v>12715</v>
      </c>
      <c r="BO48" s="27">
        <f t="shared" si="17"/>
        <v>17071</v>
      </c>
      <c r="BP48" s="27">
        <f t="shared" si="17"/>
        <v>12770</v>
      </c>
      <c r="BQ48" s="27">
        <f t="shared" si="17"/>
        <v>17106</v>
      </c>
      <c r="BR48" s="27">
        <f t="shared" si="17"/>
        <v>12634</v>
      </c>
      <c r="BS48" s="27">
        <f t="shared" si="17"/>
        <v>17100</v>
      </c>
      <c r="BT48" s="27">
        <f t="shared" si="17"/>
        <v>12809</v>
      </c>
      <c r="BU48" s="27">
        <f t="shared" si="17"/>
        <v>17174</v>
      </c>
      <c r="BV48" s="27">
        <f t="shared" si="17"/>
        <v>12875</v>
      </c>
      <c r="BW48" s="27">
        <f t="shared" si="17"/>
        <v>17312</v>
      </c>
      <c r="BX48" s="27">
        <f t="shared" si="17"/>
        <v>12794</v>
      </c>
      <c r="BY48" s="27">
        <f t="shared" si="17"/>
        <v>17277</v>
      </c>
      <c r="BZ48" s="27">
        <f t="shared" si="17"/>
        <v>12951</v>
      </c>
      <c r="CA48" s="27">
        <f t="shared" si="17"/>
        <v>17453</v>
      </c>
      <c r="CB48" s="27">
        <f t="shared" si="17"/>
        <v>13059</v>
      </c>
      <c r="CC48" s="27">
        <f t="shared" si="17"/>
        <v>17542</v>
      </c>
      <c r="CD48" s="27">
        <f t="shared" si="17"/>
        <v>13118</v>
      </c>
      <c r="CE48" s="27">
        <f t="shared" si="17"/>
        <v>17561</v>
      </c>
      <c r="CF48" s="27">
        <f t="shared" si="17"/>
        <v>13079</v>
      </c>
      <c r="CG48" s="27">
        <f t="shared" si="17"/>
        <v>17495</v>
      </c>
      <c r="CH48" s="27">
        <f t="shared" si="17"/>
        <v>12986</v>
      </c>
      <c r="CI48" s="27">
        <f t="shared" si="17"/>
        <v>17399</v>
      </c>
      <c r="CJ48" s="27">
        <f t="shared" si="17"/>
        <v>12962</v>
      </c>
      <c r="CK48" s="27">
        <f t="shared" si="17"/>
        <v>17281</v>
      </c>
      <c r="CL48" s="27">
        <f t="shared" si="17"/>
        <v>12876</v>
      </c>
      <c r="CM48" s="27">
        <f t="shared" si="17"/>
        <v>17126</v>
      </c>
      <c r="CN48" s="27">
        <f t="shared" si="17"/>
        <v>12735</v>
      </c>
      <c r="CO48" s="27">
        <f t="shared" si="17"/>
        <v>17027</v>
      </c>
      <c r="CP48" s="27">
        <f t="shared" si="17"/>
        <v>12786</v>
      </c>
      <c r="CQ48" s="27">
        <f t="shared" si="17"/>
        <v>17038</v>
      </c>
      <c r="CR48" s="27">
        <f t="shared" si="17"/>
        <v>12774</v>
      </c>
      <c r="CS48" s="27">
        <f t="shared" si="17"/>
        <v>17012</v>
      </c>
      <c r="CT48" s="27">
        <f t="shared" si="17"/>
        <v>12784</v>
      </c>
      <c r="CU48" s="27">
        <f t="shared" si="17"/>
        <v>17129</v>
      </c>
      <c r="CV48" s="27">
        <f t="shared" si="17"/>
        <v>12787</v>
      </c>
      <c r="CW48" s="27">
        <f t="shared" si="17"/>
        <v>17163</v>
      </c>
      <c r="CX48" s="27">
        <f t="shared" si="17"/>
        <v>12885</v>
      </c>
      <c r="CY48" s="27">
        <f t="shared" si="17"/>
        <v>17355</v>
      </c>
      <c r="CZ48" s="27">
        <f t="shared" ref="CZ48:DA48" si="18">SUM(CZ39:CZ47)</f>
        <v>12726</v>
      </c>
      <c r="DA48" s="27">
        <f t="shared" si="18"/>
        <v>17419</v>
      </c>
      <c r="DB48" s="27">
        <f t="shared" ref="DB48:DL48" si="19">SUM(DB39:DB47)</f>
        <v>12389</v>
      </c>
      <c r="DC48" s="27">
        <f t="shared" ref="DC48:DO48" si="20">SUM(DC39:DC47)</f>
        <v>17357</v>
      </c>
      <c r="DD48" s="27">
        <f t="shared" si="19"/>
        <v>12271</v>
      </c>
      <c r="DE48" s="27">
        <f t="shared" si="20"/>
        <v>17270</v>
      </c>
      <c r="DF48" s="27">
        <f t="shared" si="19"/>
        <v>12059</v>
      </c>
      <c r="DG48" s="27">
        <f t="shared" si="20"/>
        <v>17105</v>
      </c>
      <c r="DH48" s="27">
        <f t="shared" si="19"/>
        <v>12002</v>
      </c>
      <c r="DI48" s="27">
        <f t="shared" si="20"/>
        <v>16967</v>
      </c>
      <c r="DJ48" s="27">
        <f t="shared" si="19"/>
        <v>11892</v>
      </c>
      <c r="DK48" s="27">
        <f t="shared" si="20"/>
        <v>16880</v>
      </c>
      <c r="DL48" s="27">
        <f t="shared" si="19"/>
        <v>11986</v>
      </c>
      <c r="DM48" s="27">
        <f t="shared" si="20"/>
        <v>16929</v>
      </c>
      <c r="DN48" s="27">
        <f t="shared" si="20"/>
        <v>12277</v>
      </c>
      <c r="DO48" s="27">
        <f t="shared" si="20"/>
        <v>17374</v>
      </c>
      <c r="DP48" s="27">
        <v>12473</v>
      </c>
      <c r="DQ48" s="27">
        <v>17453</v>
      </c>
      <c r="DR48" s="27">
        <v>12307</v>
      </c>
      <c r="DS48" s="27">
        <v>17470</v>
      </c>
      <c r="DT48" s="29">
        <v>11992</v>
      </c>
      <c r="DU48" s="29">
        <v>17002</v>
      </c>
    </row>
    <row r="49" spans="1:125" x14ac:dyDescent="0.25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33">
        <v>85</v>
      </c>
      <c r="DO49" s="33">
        <v>112</v>
      </c>
      <c r="DP49" s="33">
        <v>85</v>
      </c>
      <c r="DQ49" s="33">
        <v>116</v>
      </c>
      <c r="DR49" s="33">
        <v>81</v>
      </c>
      <c r="DS49" s="33">
        <v>113</v>
      </c>
      <c r="DT49" s="7">
        <v>77</v>
      </c>
      <c r="DU49" s="7">
        <v>107</v>
      </c>
    </row>
    <row r="50" spans="1:125" x14ac:dyDescent="0.25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  <c r="DL50" s="7">
        <v>286</v>
      </c>
      <c r="DM50" s="7">
        <v>382</v>
      </c>
      <c r="DN50" s="33">
        <v>288</v>
      </c>
      <c r="DO50" s="33">
        <v>381</v>
      </c>
      <c r="DP50" s="33">
        <v>286</v>
      </c>
      <c r="DQ50" s="33">
        <v>379</v>
      </c>
      <c r="DR50" s="33">
        <v>281</v>
      </c>
      <c r="DS50" s="33">
        <v>383</v>
      </c>
      <c r="DT50" s="7">
        <v>279</v>
      </c>
      <c r="DU50" s="7">
        <v>381</v>
      </c>
    </row>
    <row r="51" spans="1:125" x14ac:dyDescent="0.25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  <c r="DL51" s="7">
        <v>174</v>
      </c>
      <c r="DM51" s="7">
        <v>258</v>
      </c>
      <c r="DN51" s="33">
        <v>165</v>
      </c>
      <c r="DO51" s="33">
        <v>251</v>
      </c>
      <c r="DP51" s="33">
        <v>169</v>
      </c>
      <c r="DQ51" s="33">
        <v>254</v>
      </c>
      <c r="DR51" s="33">
        <v>167</v>
      </c>
      <c r="DS51" s="33">
        <v>254</v>
      </c>
      <c r="DT51" s="7">
        <v>162</v>
      </c>
      <c r="DU51" s="7">
        <v>241</v>
      </c>
    </row>
    <row r="52" spans="1:125" x14ac:dyDescent="0.25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  <c r="DL52" s="7">
        <v>167</v>
      </c>
      <c r="DM52" s="7">
        <v>210</v>
      </c>
      <c r="DN52" s="33">
        <v>167</v>
      </c>
      <c r="DO52" s="33">
        <v>217</v>
      </c>
      <c r="DP52" s="33">
        <v>168</v>
      </c>
      <c r="DQ52" s="33">
        <v>217</v>
      </c>
      <c r="DR52" s="33">
        <v>168</v>
      </c>
      <c r="DS52" s="33">
        <v>223</v>
      </c>
      <c r="DT52" s="7">
        <v>159</v>
      </c>
      <c r="DU52" s="7">
        <v>213</v>
      </c>
    </row>
    <row r="53" spans="1:125" x14ac:dyDescent="0.25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33">
        <v>124</v>
      </c>
      <c r="DO53" s="33">
        <v>187</v>
      </c>
      <c r="DP53" s="33">
        <v>129</v>
      </c>
      <c r="DQ53" s="33">
        <v>188</v>
      </c>
      <c r="DR53" s="33">
        <v>120</v>
      </c>
      <c r="DS53" s="33">
        <v>186</v>
      </c>
      <c r="DT53" s="7">
        <v>121</v>
      </c>
      <c r="DU53" s="7">
        <v>186</v>
      </c>
    </row>
    <row r="54" spans="1:125" x14ac:dyDescent="0.25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33">
        <v>284</v>
      </c>
      <c r="DO54" s="33">
        <v>369</v>
      </c>
      <c r="DP54" s="33">
        <v>278</v>
      </c>
      <c r="DQ54" s="33">
        <v>362</v>
      </c>
      <c r="DR54" s="33">
        <v>278</v>
      </c>
      <c r="DS54" s="33">
        <v>362</v>
      </c>
      <c r="DT54" s="7">
        <v>262</v>
      </c>
      <c r="DU54" s="7">
        <v>339</v>
      </c>
    </row>
    <row r="55" spans="1:125" x14ac:dyDescent="0.25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33">
        <v>203</v>
      </c>
      <c r="DO55" s="33">
        <v>291</v>
      </c>
      <c r="DP55" s="33">
        <v>203</v>
      </c>
      <c r="DQ55" s="33">
        <v>294</v>
      </c>
      <c r="DR55" s="33">
        <v>196</v>
      </c>
      <c r="DS55" s="33">
        <v>289</v>
      </c>
      <c r="DT55" s="7">
        <v>191</v>
      </c>
      <c r="DU55" s="7">
        <v>280</v>
      </c>
    </row>
    <row r="56" spans="1:125" x14ac:dyDescent="0.25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  <c r="DL56" s="7">
        <v>323</v>
      </c>
      <c r="DM56" s="7">
        <v>502</v>
      </c>
      <c r="DN56" s="33">
        <v>313</v>
      </c>
      <c r="DO56" s="33">
        <v>505</v>
      </c>
      <c r="DP56" s="33">
        <v>328</v>
      </c>
      <c r="DQ56" s="33">
        <v>522</v>
      </c>
      <c r="DR56" s="33">
        <v>326</v>
      </c>
      <c r="DS56" s="33">
        <v>531</v>
      </c>
      <c r="DT56" s="7">
        <v>325</v>
      </c>
      <c r="DU56" s="7">
        <v>541</v>
      </c>
    </row>
    <row r="57" spans="1:125" x14ac:dyDescent="0.25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  <c r="DL57" s="7">
        <v>102</v>
      </c>
      <c r="DM57" s="7">
        <v>149</v>
      </c>
      <c r="DN57" s="33">
        <v>102</v>
      </c>
      <c r="DO57" s="33">
        <v>148</v>
      </c>
      <c r="DP57" s="33">
        <v>102</v>
      </c>
      <c r="DQ57" s="33">
        <v>147</v>
      </c>
      <c r="DR57" s="33">
        <v>103</v>
      </c>
      <c r="DS57" s="33">
        <v>149</v>
      </c>
      <c r="DT57" s="7">
        <v>109</v>
      </c>
      <c r="DU57" s="7">
        <v>156</v>
      </c>
    </row>
    <row r="58" spans="1:125" x14ac:dyDescent="0.25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  <c r="DL58" s="7">
        <v>317</v>
      </c>
      <c r="DM58" s="7">
        <v>422</v>
      </c>
      <c r="DN58" s="33">
        <v>330</v>
      </c>
      <c r="DO58" s="33">
        <v>433</v>
      </c>
      <c r="DP58" s="33">
        <v>338</v>
      </c>
      <c r="DQ58" s="33">
        <v>448</v>
      </c>
      <c r="DR58" s="33">
        <v>344</v>
      </c>
      <c r="DS58" s="33">
        <v>450</v>
      </c>
      <c r="DT58" s="7">
        <v>336</v>
      </c>
      <c r="DU58" s="7">
        <v>436</v>
      </c>
    </row>
    <row r="59" spans="1:125" x14ac:dyDescent="0.25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215</v>
      </c>
      <c r="DM59" s="7">
        <v>349</v>
      </c>
      <c r="DN59" s="33">
        <v>222</v>
      </c>
      <c r="DO59" s="33">
        <v>372</v>
      </c>
      <c r="DP59" s="33">
        <v>222</v>
      </c>
      <c r="DQ59" s="33">
        <v>375</v>
      </c>
      <c r="DR59" s="33">
        <v>206</v>
      </c>
      <c r="DS59" s="33">
        <v>367</v>
      </c>
      <c r="DT59" s="7">
        <v>201</v>
      </c>
      <c r="DU59" s="7">
        <v>354</v>
      </c>
    </row>
    <row r="60" spans="1:125" x14ac:dyDescent="0.25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  <c r="DL60" s="7">
        <v>1108</v>
      </c>
      <c r="DM60" s="7">
        <v>1401</v>
      </c>
      <c r="DN60" s="33">
        <v>1118</v>
      </c>
      <c r="DO60" s="33">
        <v>1431</v>
      </c>
      <c r="DP60" s="33">
        <v>1114</v>
      </c>
      <c r="DQ60" s="33">
        <v>1426</v>
      </c>
      <c r="DR60" s="33">
        <v>1105</v>
      </c>
      <c r="DS60" s="33">
        <v>1425</v>
      </c>
      <c r="DT60" s="7">
        <v>1084</v>
      </c>
      <c r="DU60" s="7">
        <v>1394</v>
      </c>
    </row>
    <row r="61" spans="1:125" x14ac:dyDescent="0.25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33">
        <v>275</v>
      </c>
      <c r="DO61" s="33">
        <v>370</v>
      </c>
      <c r="DP61" s="33">
        <v>293</v>
      </c>
      <c r="DQ61" s="33">
        <v>389</v>
      </c>
      <c r="DR61" s="33">
        <v>294</v>
      </c>
      <c r="DS61" s="33">
        <v>395</v>
      </c>
      <c r="DT61" s="7">
        <v>268</v>
      </c>
      <c r="DU61" s="7">
        <v>374</v>
      </c>
    </row>
    <row r="62" spans="1:125" x14ac:dyDescent="0.25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  <c r="DL62" s="7">
        <v>631</v>
      </c>
      <c r="DM62" s="7">
        <v>898</v>
      </c>
      <c r="DN62" s="33">
        <v>657</v>
      </c>
      <c r="DO62" s="33">
        <v>947</v>
      </c>
      <c r="DP62" s="33">
        <v>670</v>
      </c>
      <c r="DQ62" s="33">
        <v>951</v>
      </c>
      <c r="DR62" s="33">
        <v>657</v>
      </c>
      <c r="DS62" s="33">
        <v>944</v>
      </c>
      <c r="DT62" s="7">
        <v>643</v>
      </c>
      <c r="DU62" s="7">
        <v>903</v>
      </c>
    </row>
    <row r="63" spans="1:125" x14ac:dyDescent="0.25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  <c r="DL63" s="7">
        <v>178</v>
      </c>
      <c r="DM63" s="7">
        <v>249</v>
      </c>
      <c r="DN63" s="33">
        <v>188</v>
      </c>
      <c r="DO63" s="33">
        <v>269</v>
      </c>
      <c r="DP63" s="33">
        <v>192</v>
      </c>
      <c r="DQ63" s="33">
        <v>270</v>
      </c>
      <c r="DR63" s="33">
        <v>192</v>
      </c>
      <c r="DS63" s="33">
        <v>272</v>
      </c>
      <c r="DT63" s="7">
        <v>192</v>
      </c>
      <c r="DU63" s="7">
        <v>273</v>
      </c>
    </row>
    <row r="64" spans="1:125" x14ac:dyDescent="0.25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59</v>
      </c>
      <c r="DM64" s="7">
        <v>101</v>
      </c>
      <c r="DN64" s="33">
        <v>66</v>
      </c>
      <c r="DO64" s="33">
        <v>111</v>
      </c>
      <c r="DP64" s="33">
        <v>69</v>
      </c>
      <c r="DQ64" s="33">
        <v>116</v>
      </c>
      <c r="DR64" s="33">
        <v>67</v>
      </c>
      <c r="DS64" s="33">
        <v>120</v>
      </c>
      <c r="DT64" s="7">
        <v>72</v>
      </c>
      <c r="DU64" s="7">
        <v>120</v>
      </c>
    </row>
    <row r="65" spans="1:125" x14ac:dyDescent="0.25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  <c r="DL65" s="7">
        <v>119</v>
      </c>
      <c r="DM65" s="7">
        <v>162</v>
      </c>
      <c r="DN65" s="33">
        <v>120</v>
      </c>
      <c r="DO65" s="33">
        <v>160</v>
      </c>
      <c r="DP65" s="33">
        <v>127</v>
      </c>
      <c r="DQ65" s="33">
        <v>163</v>
      </c>
      <c r="DR65" s="33">
        <v>123</v>
      </c>
      <c r="DS65" s="33">
        <v>165</v>
      </c>
      <c r="DT65" s="7">
        <v>119</v>
      </c>
      <c r="DU65" s="7">
        <v>161</v>
      </c>
    </row>
    <row r="66" spans="1:125" x14ac:dyDescent="0.25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196</v>
      </c>
      <c r="DM66" s="7">
        <v>276</v>
      </c>
      <c r="DN66" s="33">
        <v>215</v>
      </c>
      <c r="DO66" s="33">
        <v>301</v>
      </c>
      <c r="DP66" s="33">
        <v>226</v>
      </c>
      <c r="DQ66" s="33">
        <v>311</v>
      </c>
      <c r="DR66" s="33">
        <v>219</v>
      </c>
      <c r="DS66" s="33">
        <v>311</v>
      </c>
      <c r="DT66" s="7">
        <v>210</v>
      </c>
      <c r="DU66" s="7">
        <v>306</v>
      </c>
    </row>
    <row r="67" spans="1:125" x14ac:dyDescent="0.25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33">
        <v>271</v>
      </c>
      <c r="DO67" s="33">
        <v>394</v>
      </c>
      <c r="DP67" s="33">
        <v>268</v>
      </c>
      <c r="DQ67" s="33">
        <v>396</v>
      </c>
      <c r="DR67" s="33">
        <v>272</v>
      </c>
      <c r="DS67" s="33">
        <v>410</v>
      </c>
      <c r="DT67" s="7">
        <v>278</v>
      </c>
      <c r="DU67" s="7">
        <v>404</v>
      </c>
    </row>
    <row r="68" spans="1:125" x14ac:dyDescent="0.25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  <c r="DL68" s="7">
        <v>466</v>
      </c>
      <c r="DM68" s="7">
        <v>642</v>
      </c>
      <c r="DN68" s="33">
        <v>485</v>
      </c>
      <c r="DO68" s="33">
        <v>667</v>
      </c>
      <c r="DP68" s="33">
        <v>487</v>
      </c>
      <c r="DQ68" s="33">
        <v>667</v>
      </c>
      <c r="DR68" s="33">
        <v>474</v>
      </c>
      <c r="DS68" s="33">
        <v>669</v>
      </c>
      <c r="DT68" s="7">
        <v>461</v>
      </c>
      <c r="DU68" s="7">
        <v>650</v>
      </c>
    </row>
    <row r="69" spans="1:125" x14ac:dyDescent="0.25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  <c r="DL69" s="7">
        <v>167</v>
      </c>
      <c r="DM69" s="7">
        <v>231</v>
      </c>
      <c r="DN69" s="33">
        <v>171</v>
      </c>
      <c r="DO69" s="33">
        <v>238</v>
      </c>
      <c r="DP69" s="33">
        <v>182</v>
      </c>
      <c r="DQ69" s="33">
        <v>246</v>
      </c>
      <c r="DR69" s="33">
        <v>177</v>
      </c>
      <c r="DS69" s="33">
        <v>243</v>
      </c>
      <c r="DT69" s="7">
        <v>173</v>
      </c>
      <c r="DU69" s="7">
        <v>241</v>
      </c>
    </row>
    <row r="70" spans="1:125" x14ac:dyDescent="0.25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  <c r="DL70" s="7">
        <v>87</v>
      </c>
      <c r="DM70" s="7">
        <v>131</v>
      </c>
      <c r="DN70" s="33">
        <v>85</v>
      </c>
      <c r="DO70" s="33">
        <v>123</v>
      </c>
      <c r="DP70" s="33">
        <v>92</v>
      </c>
      <c r="DQ70" s="33">
        <v>128</v>
      </c>
      <c r="DR70" s="33">
        <v>90</v>
      </c>
      <c r="DS70" s="33">
        <v>130</v>
      </c>
      <c r="DT70" s="7">
        <v>91</v>
      </c>
      <c r="DU70" s="7">
        <v>127</v>
      </c>
    </row>
    <row r="71" spans="1:125" x14ac:dyDescent="0.25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  <c r="DL71" s="7">
        <v>494</v>
      </c>
      <c r="DM71" s="7">
        <v>700</v>
      </c>
      <c r="DN71" s="33">
        <v>506</v>
      </c>
      <c r="DO71" s="33">
        <v>723</v>
      </c>
      <c r="DP71" s="33">
        <v>525</v>
      </c>
      <c r="DQ71" s="33">
        <v>731</v>
      </c>
      <c r="DR71" s="33">
        <v>518</v>
      </c>
      <c r="DS71" s="33">
        <v>737</v>
      </c>
      <c r="DT71" s="7">
        <v>494</v>
      </c>
      <c r="DU71" s="7">
        <v>694</v>
      </c>
    </row>
    <row r="72" spans="1:125" x14ac:dyDescent="0.25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  <c r="DL72" s="7">
        <v>296</v>
      </c>
      <c r="DM72" s="7">
        <v>447</v>
      </c>
      <c r="DN72" s="33">
        <v>314</v>
      </c>
      <c r="DO72" s="33">
        <v>465</v>
      </c>
      <c r="DP72" s="33">
        <v>324</v>
      </c>
      <c r="DQ72" s="33">
        <v>472</v>
      </c>
      <c r="DR72" s="33">
        <v>321</v>
      </c>
      <c r="DS72" s="33">
        <v>474</v>
      </c>
      <c r="DT72" s="7">
        <v>303</v>
      </c>
      <c r="DU72" s="7">
        <v>449</v>
      </c>
    </row>
    <row r="73" spans="1:125" x14ac:dyDescent="0.25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  <c r="DL73" s="7">
        <v>174</v>
      </c>
      <c r="DM73" s="7">
        <v>254</v>
      </c>
      <c r="DN73" s="33">
        <v>177</v>
      </c>
      <c r="DO73" s="33">
        <v>256</v>
      </c>
      <c r="DP73" s="33">
        <v>178</v>
      </c>
      <c r="DQ73" s="33">
        <v>257</v>
      </c>
      <c r="DR73" s="33">
        <v>173</v>
      </c>
      <c r="DS73" s="33">
        <v>258</v>
      </c>
      <c r="DT73" s="7">
        <v>175</v>
      </c>
      <c r="DU73" s="7">
        <v>260</v>
      </c>
    </row>
    <row r="74" spans="1:125" x14ac:dyDescent="0.25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  <c r="DL74" s="7">
        <v>300</v>
      </c>
      <c r="DM74" s="7">
        <v>414</v>
      </c>
      <c r="DN74" s="33">
        <v>303</v>
      </c>
      <c r="DO74" s="33">
        <v>425</v>
      </c>
      <c r="DP74" s="33">
        <v>313</v>
      </c>
      <c r="DQ74" s="33">
        <v>438</v>
      </c>
      <c r="DR74" s="33">
        <v>317</v>
      </c>
      <c r="DS74" s="33">
        <v>456</v>
      </c>
      <c r="DT74" s="7">
        <v>307</v>
      </c>
      <c r="DU74" s="7">
        <v>447</v>
      </c>
    </row>
    <row r="75" spans="1:125" x14ac:dyDescent="0.25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  <c r="DL75" s="7">
        <v>53</v>
      </c>
      <c r="DM75" s="7">
        <v>121</v>
      </c>
      <c r="DN75" s="33">
        <v>56</v>
      </c>
      <c r="DO75" s="33">
        <v>122</v>
      </c>
      <c r="DP75" s="33">
        <v>56</v>
      </c>
      <c r="DQ75" s="33">
        <v>122</v>
      </c>
      <c r="DR75" s="33">
        <v>55</v>
      </c>
      <c r="DS75" s="33">
        <v>119</v>
      </c>
      <c r="DT75" s="7">
        <v>58</v>
      </c>
      <c r="DU75" s="7">
        <v>124</v>
      </c>
    </row>
    <row r="76" spans="1:125" x14ac:dyDescent="0.25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  <c r="DL76" s="7">
        <v>252</v>
      </c>
      <c r="DM76" s="7">
        <v>369</v>
      </c>
      <c r="DN76" s="33">
        <v>255</v>
      </c>
      <c r="DO76" s="33">
        <v>377</v>
      </c>
      <c r="DP76" s="33">
        <v>252</v>
      </c>
      <c r="DQ76" s="33">
        <v>379</v>
      </c>
      <c r="DR76" s="33">
        <v>239</v>
      </c>
      <c r="DS76" s="33">
        <v>378</v>
      </c>
      <c r="DT76" s="7">
        <v>233</v>
      </c>
      <c r="DU76" s="7">
        <v>377</v>
      </c>
    </row>
    <row r="77" spans="1:125" x14ac:dyDescent="0.25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33">
        <v>119</v>
      </c>
      <c r="DO77" s="33">
        <v>171</v>
      </c>
      <c r="DP77" s="33">
        <v>114</v>
      </c>
      <c r="DQ77" s="33">
        <v>164</v>
      </c>
      <c r="DR77" s="33">
        <v>107</v>
      </c>
      <c r="DS77" s="33">
        <v>156</v>
      </c>
      <c r="DT77" s="7">
        <v>104</v>
      </c>
      <c r="DU77" s="7">
        <v>152</v>
      </c>
    </row>
    <row r="78" spans="1:125" x14ac:dyDescent="0.25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  <c r="DL78" s="7">
        <v>180</v>
      </c>
      <c r="DM78" s="7">
        <v>262</v>
      </c>
      <c r="DN78" s="33">
        <v>177</v>
      </c>
      <c r="DO78" s="33">
        <v>263</v>
      </c>
      <c r="DP78" s="33">
        <v>182</v>
      </c>
      <c r="DQ78" s="33">
        <v>260</v>
      </c>
      <c r="DR78" s="33">
        <v>176</v>
      </c>
      <c r="DS78" s="33">
        <v>260</v>
      </c>
      <c r="DT78" s="7">
        <v>171</v>
      </c>
      <c r="DU78" s="7">
        <v>252</v>
      </c>
    </row>
    <row r="79" spans="1:125" x14ac:dyDescent="0.25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  <c r="DL79" s="7">
        <v>406</v>
      </c>
      <c r="DM79" s="7">
        <v>585</v>
      </c>
      <c r="DN79" s="33">
        <v>407</v>
      </c>
      <c r="DO79" s="33">
        <v>592</v>
      </c>
      <c r="DP79" s="33">
        <v>409</v>
      </c>
      <c r="DQ79" s="33">
        <v>595</v>
      </c>
      <c r="DR79" s="33">
        <v>385</v>
      </c>
      <c r="DS79" s="33">
        <v>580</v>
      </c>
      <c r="DT79" s="7">
        <v>394</v>
      </c>
      <c r="DU79" s="7">
        <v>576</v>
      </c>
    </row>
    <row r="80" spans="1:125" s="30" customFormat="1" x14ac:dyDescent="0.25">
      <c r="A80" s="28" t="s">
        <v>74</v>
      </c>
      <c r="B80" s="27">
        <f t="shared" ref="B80:BN80" si="21">SUM(B49:B79)</f>
        <v>8709</v>
      </c>
      <c r="C80" s="27">
        <f t="shared" si="21"/>
        <v>11528</v>
      </c>
      <c r="D80" s="27">
        <f t="shared" si="21"/>
        <v>8728</v>
      </c>
      <c r="E80" s="27">
        <f t="shared" si="21"/>
        <v>11483</v>
      </c>
      <c r="F80" s="27">
        <f t="shared" si="21"/>
        <v>8912</v>
      </c>
      <c r="G80" s="27">
        <f t="shared" si="21"/>
        <v>11687</v>
      </c>
      <c r="H80" s="27">
        <f t="shared" si="21"/>
        <v>8998</v>
      </c>
      <c r="I80" s="27">
        <f t="shared" si="21"/>
        <v>11794</v>
      </c>
      <c r="J80" s="27">
        <f t="shared" si="21"/>
        <v>8989</v>
      </c>
      <c r="K80" s="27">
        <f t="shared" si="21"/>
        <v>11763</v>
      </c>
      <c r="L80" s="27">
        <f t="shared" si="21"/>
        <v>8963</v>
      </c>
      <c r="M80" s="27">
        <f t="shared" si="21"/>
        <v>11691</v>
      </c>
      <c r="N80" s="27">
        <f t="shared" si="21"/>
        <v>9028</v>
      </c>
      <c r="O80" s="27">
        <f t="shared" si="21"/>
        <v>11769</v>
      </c>
      <c r="P80" s="27">
        <f t="shared" si="21"/>
        <v>8955</v>
      </c>
      <c r="Q80" s="27">
        <f t="shared" si="21"/>
        <v>11690</v>
      </c>
      <c r="R80" s="27">
        <f t="shared" si="21"/>
        <v>8951</v>
      </c>
      <c r="S80" s="27">
        <f t="shared" si="21"/>
        <v>11658</v>
      </c>
      <c r="T80" s="27">
        <f t="shared" si="21"/>
        <v>8950</v>
      </c>
      <c r="U80" s="27">
        <f t="shared" si="21"/>
        <v>11622</v>
      </c>
      <c r="V80" s="27">
        <f t="shared" si="21"/>
        <v>9066</v>
      </c>
      <c r="W80" s="27">
        <f t="shared" si="21"/>
        <v>11781</v>
      </c>
      <c r="X80" s="27">
        <f t="shared" si="21"/>
        <v>9059</v>
      </c>
      <c r="Y80" s="27">
        <f t="shared" si="21"/>
        <v>11767</v>
      </c>
      <c r="Z80" s="27">
        <f t="shared" si="21"/>
        <v>9014</v>
      </c>
      <c r="AA80" s="27">
        <f t="shared" si="21"/>
        <v>11786</v>
      </c>
      <c r="AB80" s="27">
        <f t="shared" si="21"/>
        <v>9065</v>
      </c>
      <c r="AC80" s="27">
        <f t="shared" si="21"/>
        <v>11843</v>
      </c>
      <c r="AD80" s="27">
        <f t="shared" si="21"/>
        <v>9163</v>
      </c>
      <c r="AE80" s="27">
        <f t="shared" si="21"/>
        <v>11989</v>
      </c>
      <c r="AF80" s="27">
        <f t="shared" si="21"/>
        <v>9221</v>
      </c>
      <c r="AG80" s="27">
        <f t="shared" si="21"/>
        <v>12029</v>
      </c>
      <c r="AH80" s="27">
        <f t="shared" si="21"/>
        <v>9276</v>
      </c>
      <c r="AI80" s="27">
        <f t="shared" si="21"/>
        <v>12054</v>
      </c>
      <c r="AJ80" s="27">
        <f t="shared" si="21"/>
        <v>9223</v>
      </c>
      <c r="AK80" s="27">
        <f t="shared" si="21"/>
        <v>12010</v>
      </c>
      <c r="AL80" s="27">
        <f t="shared" si="21"/>
        <v>9119</v>
      </c>
      <c r="AM80" s="27">
        <f t="shared" si="21"/>
        <v>11913</v>
      </c>
      <c r="AN80" s="27">
        <f t="shared" si="21"/>
        <v>9017</v>
      </c>
      <c r="AO80" s="27">
        <f t="shared" si="21"/>
        <v>11723</v>
      </c>
      <c r="AP80" s="27">
        <f t="shared" si="21"/>
        <v>8929</v>
      </c>
      <c r="AQ80" s="27">
        <f t="shared" si="21"/>
        <v>11650</v>
      </c>
      <c r="AR80" s="27">
        <f t="shared" si="21"/>
        <v>8867</v>
      </c>
      <c r="AS80" s="27">
        <f t="shared" si="21"/>
        <v>11599</v>
      </c>
      <c r="AT80" s="27">
        <f t="shared" si="21"/>
        <v>8932</v>
      </c>
      <c r="AU80" s="27">
        <f t="shared" si="21"/>
        <v>11713</v>
      </c>
      <c r="AV80" s="27">
        <f t="shared" si="21"/>
        <v>8958</v>
      </c>
      <c r="AW80" s="27">
        <f t="shared" si="21"/>
        <v>11718</v>
      </c>
      <c r="AX80" s="27">
        <f t="shared" si="21"/>
        <v>9066</v>
      </c>
      <c r="AY80" s="27">
        <f t="shared" si="21"/>
        <v>11844</v>
      </c>
      <c r="AZ80" s="27">
        <f t="shared" si="21"/>
        <v>9152</v>
      </c>
      <c r="BA80" s="27">
        <f t="shared" si="21"/>
        <v>11954</v>
      </c>
      <c r="BB80" s="27">
        <f t="shared" si="21"/>
        <v>9223</v>
      </c>
      <c r="BC80" s="27">
        <f t="shared" si="21"/>
        <v>12024</v>
      </c>
      <c r="BD80" s="27">
        <f t="shared" si="21"/>
        <v>9153</v>
      </c>
      <c r="BE80" s="27">
        <f t="shared" si="21"/>
        <v>11922</v>
      </c>
      <c r="BF80" s="27">
        <f t="shared" si="21"/>
        <v>9137</v>
      </c>
      <c r="BG80" s="27">
        <f t="shared" si="21"/>
        <v>11929</v>
      </c>
      <c r="BH80" s="27">
        <f t="shared" si="21"/>
        <v>9088</v>
      </c>
      <c r="BI80" s="27">
        <f t="shared" si="21"/>
        <v>11918</v>
      </c>
      <c r="BJ80" s="27">
        <f t="shared" si="21"/>
        <v>8974</v>
      </c>
      <c r="BK80" s="27">
        <f t="shared" si="21"/>
        <v>11837</v>
      </c>
      <c r="BL80" s="27">
        <f t="shared" si="21"/>
        <v>8818</v>
      </c>
      <c r="BM80" s="27">
        <f t="shared" si="21"/>
        <v>11652</v>
      </c>
      <c r="BN80" s="27">
        <f t="shared" si="21"/>
        <v>8798</v>
      </c>
      <c r="BO80" s="27">
        <f t="shared" ref="BO80:CY80" si="22">SUM(BO49:BO79)</f>
        <v>11557</v>
      </c>
      <c r="BP80" s="27">
        <f t="shared" si="22"/>
        <v>8833</v>
      </c>
      <c r="BQ80" s="27">
        <f t="shared" si="22"/>
        <v>11545</v>
      </c>
      <c r="BR80" s="27">
        <f t="shared" si="22"/>
        <v>8778</v>
      </c>
      <c r="BS80" s="27">
        <f t="shared" si="22"/>
        <v>11562</v>
      </c>
      <c r="BT80" s="27">
        <f t="shared" si="22"/>
        <v>8838</v>
      </c>
      <c r="BU80" s="27">
        <f t="shared" si="22"/>
        <v>11572</v>
      </c>
      <c r="BV80" s="27">
        <f t="shared" si="22"/>
        <v>8868</v>
      </c>
      <c r="BW80" s="27">
        <f t="shared" si="22"/>
        <v>11630</v>
      </c>
      <c r="BX80" s="27">
        <f t="shared" si="22"/>
        <v>8865</v>
      </c>
      <c r="BY80" s="27">
        <f t="shared" si="22"/>
        <v>11672</v>
      </c>
      <c r="BZ80" s="27">
        <f t="shared" si="22"/>
        <v>8913</v>
      </c>
      <c r="CA80" s="27">
        <f t="shared" si="22"/>
        <v>11761</v>
      </c>
      <c r="CB80" s="27">
        <f t="shared" si="22"/>
        <v>8972</v>
      </c>
      <c r="CC80" s="27">
        <f t="shared" si="22"/>
        <v>11806</v>
      </c>
      <c r="CD80" s="27">
        <f t="shared" si="22"/>
        <v>9021</v>
      </c>
      <c r="CE80" s="27">
        <f t="shared" si="22"/>
        <v>11818</v>
      </c>
      <c r="CF80" s="27">
        <f t="shared" si="22"/>
        <v>8962</v>
      </c>
      <c r="CG80" s="27">
        <f t="shared" si="22"/>
        <v>11743</v>
      </c>
      <c r="CH80" s="27">
        <f t="shared" si="22"/>
        <v>8841</v>
      </c>
      <c r="CI80" s="27">
        <f t="shared" si="22"/>
        <v>11611</v>
      </c>
      <c r="CJ80" s="27">
        <f t="shared" si="22"/>
        <v>8800</v>
      </c>
      <c r="CK80" s="27">
        <f t="shared" si="22"/>
        <v>11534</v>
      </c>
      <c r="CL80" s="27">
        <f t="shared" si="22"/>
        <v>8770</v>
      </c>
      <c r="CM80" s="27">
        <f t="shared" si="22"/>
        <v>11506</v>
      </c>
      <c r="CN80" s="27">
        <f t="shared" si="22"/>
        <v>8635</v>
      </c>
      <c r="CO80" s="27">
        <f t="shared" si="22"/>
        <v>11401</v>
      </c>
      <c r="CP80" s="27">
        <f t="shared" si="22"/>
        <v>8801</v>
      </c>
      <c r="CQ80" s="27">
        <f t="shared" si="22"/>
        <v>11534</v>
      </c>
      <c r="CR80" s="27">
        <f t="shared" si="22"/>
        <v>8796</v>
      </c>
      <c r="CS80" s="27">
        <f t="shared" si="22"/>
        <v>11512</v>
      </c>
      <c r="CT80" s="27">
        <f t="shared" si="22"/>
        <v>8873</v>
      </c>
      <c r="CU80" s="27">
        <f t="shared" si="22"/>
        <v>11644</v>
      </c>
      <c r="CV80" s="27">
        <f t="shared" si="22"/>
        <v>8825</v>
      </c>
      <c r="CW80" s="27">
        <f t="shared" si="22"/>
        <v>11645</v>
      </c>
      <c r="CX80" s="27">
        <f t="shared" si="22"/>
        <v>8875</v>
      </c>
      <c r="CY80" s="27">
        <f t="shared" si="22"/>
        <v>11726</v>
      </c>
      <c r="CZ80" s="27">
        <f t="shared" ref="CZ80:DA80" si="23">SUM(CZ49:CZ79)</f>
        <v>8726</v>
      </c>
      <c r="DA80" s="27">
        <f t="shared" si="23"/>
        <v>11745</v>
      </c>
      <c r="DB80" s="27">
        <f t="shared" ref="DB80:DL80" si="24">SUM(DB49:DB79)</f>
        <v>8565</v>
      </c>
      <c r="DC80" s="27">
        <f t="shared" ref="DC80:DO80" si="25">SUM(DC49:DC79)</f>
        <v>11758</v>
      </c>
      <c r="DD80" s="27">
        <f t="shared" si="24"/>
        <v>8459</v>
      </c>
      <c r="DE80" s="27">
        <f t="shared" si="25"/>
        <v>11686</v>
      </c>
      <c r="DF80" s="27">
        <f t="shared" si="24"/>
        <v>8308</v>
      </c>
      <c r="DG80" s="27">
        <f t="shared" si="25"/>
        <v>11611</v>
      </c>
      <c r="DH80" s="27">
        <f t="shared" si="24"/>
        <v>8250</v>
      </c>
      <c r="DI80" s="27">
        <f t="shared" si="25"/>
        <v>11484</v>
      </c>
      <c r="DJ80" s="27">
        <f t="shared" si="24"/>
        <v>8157</v>
      </c>
      <c r="DK80" s="27">
        <f t="shared" si="25"/>
        <v>11397</v>
      </c>
      <c r="DL80" s="27">
        <f t="shared" si="24"/>
        <v>8099</v>
      </c>
      <c r="DM80" s="27">
        <f t="shared" si="25"/>
        <v>11368</v>
      </c>
      <c r="DN80" s="27">
        <f t="shared" si="25"/>
        <v>8248</v>
      </c>
      <c r="DO80" s="27">
        <f t="shared" si="25"/>
        <v>11671</v>
      </c>
      <c r="DP80" s="27">
        <v>8381</v>
      </c>
      <c r="DQ80" s="27">
        <v>11783</v>
      </c>
      <c r="DR80" s="27">
        <v>8231</v>
      </c>
      <c r="DS80" s="27">
        <v>11809</v>
      </c>
      <c r="DT80" s="29">
        <v>8052</v>
      </c>
      <c r="DU80" s="29">
        <v>11518</v>
      </c>
    </row>
    <row r="81" spans="1:125" x14ac:dyDescent="0.25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33">
        <v>63</v>
      </c>
      <c r="DO81" s="33">
        <v>79</v>
      </c>
      <c r="DP81" s="33">
        <v>63</v>
      </c>
      <c r="DQ81" s="33">
        <v>78</v>
      </c>
      <c r="DR81" s="33">
        <v>64</v>
      </c>
      <c r="DS81" s="33">
        <v>80</v>
      </c>
      <c r="DT81" s="7">
        <v>66</v>
      </c>
      <c r="DU81" s="7">
        <v>83</v>
      </c>
    </row>
    <row r="82" spans="1:125" x14ac:dyDescent="0.25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  <c r="DL82" s="7">
        <v>73</v>
      </c>
      <c r="DM82" s="7">
        <v>91</v>
      </c>
      <c r="DN82" s="33">
        <v>69</v>
      </c>
      <c r="DO82" s="33">
        <v>89</v>
      </c>
      <c r="DP82" s="33">
        <v>65</v>
      </c>
      <c r="DQ82" s="33">
        <v>85</v>
      </c>
      <c r="DR82" s="33">
        <v>62</v>
      </c>
      <c r="DS82" s="33">
        <v>81</v>
      </c>
      <c r="DT82" s="7">
        <v>58</v>
      </c>
      <c r="DU82" s="7">
        <v>83</v>
      </c>
    </row>
    <row r="83" spans="1:125" x14ac:dyDescent="0.25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  <c r="DL83" s="7">
        <v>338</v>
      </c>
      <c r="DM83" s="7">
        <v>468</v>
      </c>
      <c r="DN83" s="33">
        <v>355</v>
      </c>
      <c r="DO83" s="33">
        <v>481</v>
      </c>
      <c r="DP83" s="33">
        <v>360</v>
      </c>
      <c r="DQ83" s="33">
        <v>486</v>
      </c>
      <c r="DR83" s="33">
        <v>349</v>
      </c>
      <c r="DS83" s="33">
        <v>484</v>
      </c>
      <c r="DT83" s="7">
        <v>345</v>
      </c>
      <c r="DU83" s="7">
        <v>476</v>
      </c>
    </row>
    <row r="84" spans="1:125" x14ac:dyDescent="0.25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  <c r="DL84" s="7">
        <v>390</v>
      </c>
      <c r="DM84" s="7">
        <v>491</v>
      </c>
      <c r="DN84" s="33">
        <v>398</v>
      </c>
      <c r="DO84" s="33">
        <v>509</v>
      </c>
      <c r="DP84" s="33">
        <v>415</v>
      </c>
      <c r="DQ84" s="33">
        <v>518</v>
      </c>
      <c r="DR84" s="33">
        <v>410</v>
      </c>
      <c r="DS84" s="33">
        <v>515</v>
      </c>
      <c r="DT84" s="7">
        <v>395</v>
      </c>
      <c r="DU84" s="7">
        <v>496</v>
      </c>
    </row>
    <row r="85" spans="1:125" x14ac:dyDescent="0.25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  <c r="DL85" s="7">
        <v>295</v>
      </c>
      <c r="DM85" s="7">
        <v>386</v>
      </c>
      <c r="DN85" s="33">
        <v>297</v>
      </c>
      <c r="DO85" s="33">
        <v>391</v>
      </c>
      <c r="DP85" s="33">
        <v>302</v>
      </c>
      <c r="DQ85" s="33">
        <v>393</v>
      </c>
      <c r="DR85" s="33">
        <v>296</v>
      </c>
      <c r="DS85" s="33">
        <v>391</v>
      </c>
      <c r="DT85" s="7">
        <v>283</v>
      </c>
      <c r="DU85" s="7">
        <v>373</v>
      </c>
    </row>
    <row r="86" spans="1:125" x14ac:dyDescent="0.25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  <c r="DL86" s="7">
        <v>114</v>
      </c>
      <c r="DM86" s="7">
        <v>180</v>
      </c>
      <c r="DN86" s="33">
        <v>114</v>
      </c>
      <c r="DO86" s="33">
        <v>179</v>
      </c>
      <c r="DP86" s="33">
        <v>120</v>
      </c>
      <c r="DQ86" s="33">
        <v>183</v>
      </c>
      <c r="DR86" s="33">
        <v>121</v>
      </c>
      <c r="DS86" s="33">
        <v>183</v>
      </c>
      <c r="DT86" s="7">
        <v>119</v>
      </c>
      <c r="DU86" s="7">
        <v>178</v>
      </c>
    </row>
    <row r="87" spans="1:125" x14ac:dyDescent="0.25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  <c r="DL87" s="7">
        <v>374</v>
      </c>
      <c r="DM87" s="7">
        <v>578</v>
      </c>
      <c r="DN87" s="33">
        <v>374</v>
      </c>
      <c r="DO87" s="33">
        <v>573</v>
      </c>
      <c r="DP87" s="33">
        <v>385</v>
      </c>
      <c r="DQ87" s="33">
        <v>585</v>
      </c>
      <c r="DR87" s="33">
        <v>370</v>
      </c>
      <c r="DS87" s="33">
        <v>582</v>
      </c>
      <c r="DT87" s="7">
        <v>362</v>
      </c>
      <c r="DU87" s="7">
        <v>568</v>
      </c>
    </row>
    <row r="88" spans="1:125" x14ac:dyDescent="0.25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33">
        <v>81</v>
      </c>
      <c r="DO88" s="33">
        <v>131</v>
      </c>
      <c r="DP88" s="33">
        <v>82</v>
      </c>
      <c r="DQ88" s="33">
        <v>129</v>
      </c>
      <c r="DR88" s="33">
        <v>78</v>
      </c>
      <c r="DS88" s="33">
        <v>130</v>
      </c>
      <c r="DT88" s="7">
        <v>74</v>
      </c>
      <c r="DU88" s="7">
        <v>127</v>
      </c>
    </row>
    <row r="89" spans="1:125" x14ac:dyDescent="0.25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33">
        <v>13</v>
      </c>
      <c r="DO89" s="33">
        <v>19</v>
      </c>
      <c r="DP89" s="33">
        <v>13</v>
      </c>
      <c r="DQ89" s="33">
        <v>19</v>
      </c>
      <c r="DR89" s="33">
        <v>16</v>
      </c>
      <c r="DS89" s="33">
        <v>22</v>
      </c>
      <c r="DT89" s="7">
        <v>15</v>
      </c>
      <c r="DU89" s="7">
        <v>21</v>
      </c>
    </row>
    <row r="90" spans="1:125" x14ac:dyDescent="0.25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33">
        <v>65</v>
      </c>
      <c r="DO90" s="33">
        <v>99</v>
      </c>
      <c r="DP90" s="33">
        <v>57</v>
      </c>
      <c r="DQ90" s="33">
        <v>91</v>
      </c>
      <c r="DR90" s="33">
        <v>59</v>
      </c>
      <c r="DS90" s="33">
        <v>95</v>
      </c>
      <c r="DT90" s="7">
        <v>62</v>
      </c>
      <c r="DU90" s="7">
        <v>93</v>
      </c>
    </row>
    <row r="91" spans="1:125" x14ac:dyDescent="0.25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33">
        <v>79</v>
      </c>
      <c r="DO91" s="33">
        <v>134</v>
      </c>
      <c r="DP91" s="33">
        <v>82</v>
      </c>
      <c r="DQ91" s="33">
        <v>136</v>
      </c>
      <c r="DR91" s="33">
        <v>83</v>
      </c>
      <c r="DS91" s="33">
        <v>141</v>
      </c>
      <c r="DT91" s="7">
        <v>86</v>
      </c>
      <c r="DU91" s="7">
        <v>140</v>
      </c>
    </row>
    <row r="92" spans="1:125" x14ac:dyDescent="0.25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  <c r="DL92" s="7">
        <v>700</v>
      </c>
      <c r="DM92" s="7">
        <v>887</v>
      </c>
      <c r="DN92" s="33">
        <v>702</v>
      </c>
      <c r="DO92" s="33">
        <v>894</v>
      </c>
      <c r="DP92" s="33">
        <v>695</v>
      </c>
      <c r="DQ92" s="33">
        <v>884</v>
      </c>
      <c r="DR92" s="33">
        <v>694</v>
      </c>
      <c r="DS92" s="33">
        <v>887</v>
      </c>
      <c r="DT92" s="7">
        <v>692</v>
      </c>
      <c r="DU92" s="7">
        <v>885</v>
      </c>
    </row>
    <row r="93" spans="1:125" x14ac:dyDescent="0.25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  <c r="DL93" s="7">
        <v>198</v>
      </c>
      <c r="DM93" s="7">
        <v>257</v>
      </c>
      <c r="DN93" s="33">
        <v>198</v>
      </c>
      <c r="DO93" s="33">
        <v>257</v>
      </c>
      <c r="DP93" s="33">
        <v>199</v>
      </c>
      <c r="DQ93" s="33">
        <v>256</v>
      </c>
      <c r="DR93" s="33">
        <v>197</v>
      </c>
      <c r="DS93" s="33">
        <v>259</v>
      </c>
      <c r="DT93" s="7">
        <v>198</v>
      </c>
      <c r="DU93" s="7">
        <v>262</v>
      </c>
    </row>
    <row r="94" spans="1:125" x14ac:dyDescent="0.25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33">
        <v>27</v>
      </c>
      <c r="DO94" s="33">
        <v>36</v>
      </c>
      <c r="DP94" s="33">
        <v>26</v>
      </c>
      <c r="DQ94" s="33">
        <v>36</v>
      </c>
      <c r="DR94" s="33">
        <v>24</v>
      </c>
      <c r="DS94" s="33">
        <v>37</v>
      </c>
      <c r="DT94" s="7">
        <v>24</v>
      </c>
      <c r="DU94" s="7">
        <v>38</v>
      </c>
    </row>
    <row r="95" spans="1:125" x14ac:dyDescent="0.25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  <c r="DL95" s="7">
        <v>85</v>
      </c>
      <c r="DM95" s="7">
        <v>108</v>
      </c>
      <c r="DN95" s="33">
        <v>91</v>
      </c>
      <c r="DO95" s="33">
        <v>119</v>
      </c>
      <c r="DP95" s="33">
        <v>96</v>
      </c>
      <c r="DQ95" s="33">
        <v>122</v>
      </c>
      <c r="DR95" s="33">
        <v>89</v>
      </c>
      <c r="DS95" s="33">
        <v>114</v>
      </c>
      <c r="DT95" s="7">
        <v>77</v>
      </c>
      <c r="DU95" s="7">
        <v>102</v>
      </c>
    </row>
    <row r="96" spans="1:125" s="30" customFormat="1" x14ac:dyDescent="0.25">
      <c r="A96" s="28" t="s">
        <v>90</v>
      </c>
      <c r="B96" s="27">
        <f t="shared" ref="B96:BN96" si="26">SUM(B81:B95)</f>
        <v>3071</v>
      </c>
      <c r="C96" s="27">
        <f t="shared" si="26"/>
        <v>4167</v>
      </c>
      <c r="D96" s="27">
        <f t="shared" si="26"/>
        <v>3086</v>
      </c>
      <c r="E96" s="27">
        <f t="shared" si="26"/>
        <v>4089</v>
      </c>
      <c r="F96" s="27">
        <f t="shared" si="26"/>
        <v>3096</v>
      </c>
      <c r="G96" s="27">
        <f t="shared" si="26"/>
        <v>4121</v>
      </c>
      <c r="H96" s="27">
        <f t="shared" si="26"/>
        <v>3085</v>
      </c>
      <c r="I96" s="27">
        <f t="shared" si="26"/>
        <v>4110</v>
      </c>
      <c r="J96" s="27">
        <f t="shared" si="26"/>
        <v>3115</v>
      </c>
      <c r="K96" s="27">
        <f t="shared" si="26"/>
        <v>4149</v>
      </c>
      <c r="L96" s="27">
        <f t="shared" si="26"/>
        <v>3123</v>
      </c>
      <c r="M96" s="27">
        <f t="shared" si="26"/>
        <v>4135</v>
      </c>
      <c r="N96" s="27">
        <f t="shared" si="26"/>
        <v>3085</v>
      </c>
      <c r="O96" s="27">
        <f t="shared" si="26"/>
        <v>4107</v>
      </c>
      <c r="P96" s="27">
        <f t="shared" si="26"/>
        <v>3027</v>
      </c>
      <c r="Q96" s="27">
        <f t="shared" si="26"/>
        <v>4042</v>
      </c>
      <c r="R96" s="27">
        <f t="shared" si="26"/>
        <v>3041</v>
      </c>
      <c r="S96" s="27">
        <f t="shared" si="26"/>
        <v>4037</v>
      </c>
      <c r="T96" s="27">
        <f t="shared" si="26"/>
        <v>3081</v>
      </c>
      <c r="U96" s="27">
        <f t="shared" si="26"/>
        <v>4075</v>
      </c>
      <c r="V96" s="27">
        <f t="shared" si="26"/>
        <v>3060</v>
      </c>
      <c r="W96" s="27">
        <f t="shared" si="26"/>
        <v>4054</v>
      </c>
      <c r="X96" s="27">
        <f t="shared" si="26"/>
        <v>3101</v>
      </c>
      <c r="Y96" s="27">
        <f t="shared" si="26"/>
        <v>4098</v>
      </c>
      <c r="Z96" s="27">
        <f t="shared" si="26"/>
        <v>3064</v>
      </c>
      <c r="AA96" s="27">
        <f t="shared" si="26"/>
        <v>4064</v>
      </c>
      <c r="AB96" s="27">
        <f t="shared" si="26"/>
        <v>2952</v>
      </c>
      <c r="AC96" s="27">
        <f t="shared" si="26"/>
        <v>4058</v>
      </c>
      <c r="AD96" s="27">
        <f t="shared" si="26"/>
        <v>3071</v>
      </c>
      <c r="AE96" s="27">
        <f t="shared" si="26"/>
        <v>4123</v>
      </c>
      <c r="AF96" s="27">
        <f t="shared" si="26"/>
        <v>3077</v>
      </c>
      <c r="AG96" s="27">
        <f t="shared" si="26"/>
        <v>4139</v>
      </c>
      <c r="AH96" s="27">
        <f t="shared" si="26"/>
        <v>3079</v>
      </c>
      <c r="AI96" s="27">
        <f t="shared" si="26"/>
        <v>4159</v>
      </c>
      <c r="AJ96" s="27">
        <f t="shared" si="26"/>
        <v>3031</v>
      </c>
      <c r="AK96" s="27">
        <f t="shared" si="26"/>
        <v>4090</v>
      </c>
      <c r="AL96" s="27">
        <f t="shared" si="26"/>
        <v>3023</v>
      </c>
      <c r="AM96" s="27">
        <f t="shared" si="26"/>
        <v>4047</v>
      </c>
      <c r="AN96" s="27">
        <f t="shared" si="26"/>
        <v>2979</v>
      </c>
      <c r="AO96" s="27">
        <f t="shared" si="26"/>
        <v>3983</v>
      </c>
      <c r="AP96" s="27">
        <f t="shared" si="26"/>
        <v>2935</v>
      </c>
      <c r="AQ96" s="27">
        <f t="shared" si="26"/>
        <v>3942</v>
      </c>
      <c r="AR96" s="27">
        <f t="shared" si="26"/>
        <v>2910</v>
      </c>
      <c r="AS96" s="27">
        <f t="shared" si="26"/>
        <v>3875</v>
      </c>
      <c r="AT96" s="27">
        <f t="shared" si="26"/>
        <v>2930</v>
      </c>
      <c r="AU96" s="27">
        <f t="shared" si="26"/>
        <v>3898</v>
      </c>
      <c r="AV96" s="27">
        <f t="shared" si="26"/>
        <v>2927</v>
      </c>
      <c r="AW96" s="27">
        <f t="shared" si="26"/>
        <v>3920</v>
      </c>
      <c r="AX96" s="27">
        <f t="shared" si="26"/>
        <v>2963</v>
      </c>
      <c r="AY96" s="27">
        <f t="shared" si="26"/>
        <v>3957</v>
      </c>
      <c r="AZ96" s="27">
        <f t="shared" si="26"/>
        <v>3040</v>
      </c>
      <c r="BA96" s="27">
        <f t="shared" si="26"/>
        <v>4027</v>
      </c>
      <c r="BB96" s="27">
        <f t="shared" si="26"/>
        <v>3067</v>
      </c>
      <c r="BC96" s="27">
        <f t="shared" si="26"/>
        <v>4059</v>
      </c>
      <c r="BD96" s="27">
        <f t="shared" si="26"/>
        <v>3077</v>
      </c>
      <c r="BE96" s="27">
        <f t="shared" si="26"/>
        <v>4089</v>
      </c>
      <c r="BF96" s="27">
        <f t="shared" si="26"/>
        <v>3032</v>
      </c>
      <c r="BG96" s="27">
        <f t="shared" si="26"/>
        <v>4045</v>
      </c>
      <c r="BH96" s="27">
        <f t="shared" si="26"/>
        <v>3066</v>
      </c>
      <c r="BI96" s="27">
        <f t="shared" si="26"/>
        <v>4107</v>
      </c>
      <c r="BJ96" s="27">
        <f t="shared" si="26"/>
        <v>3045</v>
      </c>
      <c r="BK96" s="27">
        <f t="shared" si="26"/>
        <v>4092</v>
      </c>
      <c r="BL96" s="27">
        <f t="shared" si="26"/>
        <v>3007</v>
      </c>
      <c r="BM96" s="27">
        <f t="shared" si="26"/>
        <v>4068</v>
      </c>
      <c r="BN96" s="27">
        <f t="shared" si="26"/>
        <v>2969</v>
      </c>
      <c r="BO96" s="27">
        <f t="shared" ref="BO96:CY96" si="27">SUM(BO81:BO95)</f>
        <v>3963</v>
      </c>
      <c r="BP96" s="27">
        <f t="shared" si="27"/>
        <v>2977</v>
      </c>
      <c r="BQ96" s="27">
        <f t="shared" si="27"/>
        <v>3985</v>
      </c>
      <c r="BR96" s="27">
        <f t="shared" si="27"/>
        <v>2968</v>
      </c>
      <c r="BS96" s="27">
        <f t="shared" si="27"/>
        <v>4015</v>
      </c>
      <c r="BT96" s="27">
        <f t="shared" si="27"/>
        <v>3007</v>
      </c>
      <c r="BU96" s="27">
        <f t="shared" si="27"/>
        <v>4011</v>
      </c>
      <c r="BV96" s="27">
        <f t="shared" si="27"/>
        <v>3055</v>
      </c>
      <c r="BW96" s="27">
        <f t="shared" si="27"/>
        <v>4059</v>
      </c>
      <c r="BX96" s="27">
        <f t="shared" si="27"/>
        <v>3058</v>
      </c>
      <c r="BY96" s="27">
        <f t="shared" si="27"/>
        <v>4067</v>
      </c>
      <c r="BZ96" s="27">
        <f t="shared" si="27"/>
        <v>3064</v>
      </c>
      <c r="CA96" s="27">
        <f t="shared" si="27"/>
        <v>4100</v>
      </c>
      <c r="CB96" s="27">
        <f t="shared" si="27"/>
        <v>3102</v>
      </c>
      <c r="CC96" s="27">
        <f t="shared" si="27"/>
        <v>4134</v>
      </c>
      <c r="CD96" s="27">
        <f t="shared" si="27"/>
        <v>3122</v>
      </c>
      <c r="CE96" s="27">
        <f t="shared" si="27"/>
        <v>4146</v>
      </c>
      <c r="CF96" s="27">
        <f t="shared" si="27"/>
        <v>3104</v>
      </c>
      <c r="CG96" s="27">
        <f t="shared" si="27"/>
        <v>4132</v>
      </c>
      <c r="CH96" s="27">
        <f t="shared" si="27"/>
        <v>3034</v>
      </c>
      <c r="CI96" s="27">
        <f t="shared" si="27"/>
        <v>4048</v>
      </c>
      <c r="CJ96" s="27">
        <f t="shared" si="27"/>
        <v>2990</v>
      </c>
      <c r="CK96" s="27">
        <f t="shared" si="27"/>
        <v>3979</v>
      </c>
      <c r="CL96" s="27">
        <f t="shared" si="27"/>
        <v>3010</v>
      </c>
      <c r="CM96" s="27">
        <f t="shared" si="27"/>
        <v>3958</v>
      </c>
      <c r="CN96" s="27">
        <f t="shared" si="27"/>
        <v>2971</v>
      </c>
      <c r="CO96" s="27">
        <f t="shared" si="27"/>
        <v>3900</v>
      </c>
      <c r="CP96" s="27">
        <f t="shared" si="27"/>
        <v>2981</v>
      </c>
      <c r="CQ96" s="27">
        <f t="shared" si="27"/>
        <v>3897</v>
      </c>
      <c r="CR96" s="27">
        <f t="shared" si="27"/>
        <v>2977</v>
      </c>
      <c r="CS96" s="27">
        <f t="shared" si="27"/>
        <v>3878</v>
      </c>
      <c r="CT96" s="27">
        <f t="shared" si="27"/>
        <v>2980</v>
      </c>
      <c r="CU96" s="27">
        <f t="shared" si="27"/>
        <v>3878</v>
      </c>
      <c r="CV96" s="27">
        <f t="shared" si="27"/>
        <v>3036</v>
      </c>
      <c r="CW96" s="27">
        <f t="shared" si="27"/>
        <v>3925</v>
      </c>
      <c r="CX96" s="27">
        <f t="shared" si="27"/>
        <v>3068</v>
      </c>
      <c r="CY96" s="27">
        <f t="shared" si="27"/>
        <v>3974</v>
      </c>
      <c r="CZ96" s="27">
        <f t="shared" ref="CZ96:DA96" si="28">SUM(CZ81:CZ95)</f>
        <v>3014</v>
      </c>
      <c r="DA96" s="27">
        <f t="shared" si="28"/>
        <v>3965</v>
      </c>
      <c r="DB96" s="27">
        <f t="shared" ref="DB96:DL96" si="29">SUM(DB81:DB95)</f>
        <v>2962</v>
      </c>
      <c r="DC96" s="27">
        <f t="shared" ref="DC96:DO96" si="30">SUM(DC81:DC95)</f>
        <v>3983</v>
      </c>
      <c r="DD96" s="27">
        <f t="shared" si="29"/>
        <v>2937</v>
      </c>
      <c r="DE96" s="27">
        <f t="shared" si="30"/>
        <v>3969</v>
      </c>
      <c r="DF96" s="27">
        <f t="shared" si="29"/>
        <v>2890</v>
      </c>
      <c r="DG96" s="27">
        <f t="shared" si="30"/>
        <v>3936</v>
      </c>
      <c r="DH96" s="27">
        <f t="shared" si="29"/>
        <v>2894</v>
      </c>
      <c r="DI96" s="27">
        <f t="shared" si="30"/>
        <v>3905</v>
      </c>
      <c r="DJ96" s="27">
        <f t="shared" si="29"/>
        <v>2878</v>
      </c>
      <c r="DK96" s="27">
        <f t="shared" si="30"/>
        <v>3881</v>
      </c>
      <c r="DL96" s="27">
        <f t="shared" si="29"/>
        <v>2889</v>
      </c>
      <c r="DM96" s="27">
        <f t="shared" si="30"/>
        <v>3923</v>
      </c>
      <c r="DN96" s="27">
        <f t="shared" si="30"/>
        <v>2926</v>
      </c>
      <c r="DO96" s="27">
        <f t="shared" si="30"/>
        <v>3990</v>
      </c>
      <c r="DP96" s="27">
        <v>2960</v>
      </c>
      <c r="DQ96" s="27">
        <v>4001</v>
      </c>
      <c r="DR96" s="27">
        <v>2912</v>
      </c>
      <c r="DS96" s="27">
        <v>4001</v>
      </c>
      <c r="DT96" s="29">
        <v>2856</v>
      </c>
      <c r="DU96" s="29">
        <v>3925</v>
      </c>
    </row>
    <row r="97" spans="1:125" x14ac:dyDescent="0.25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  <c r="DL97" s="7">
        <v>234</v>
      </c>
      <c r="DM97" s="7">
        <v>573</v>
      </c>
      <c r="DN97" s="16">
        <v>231</v>
      </c>
      <c r="DO97" s="16">
        <v>559</v>
      </c>
      <c r="DP97" s="16">
        <v>244</v>
      </c>
      <c r="DQ97" s="16">
        <v>562</v>
      </c>
      <c r="DR97" s="16">
        <v>231</v>
      </c>
      <c r="DS97" s="16">
        <v>546</v>
      </c>
      <c r="DT97" s="7">
        <v>236</v>
      </c>
      <c r="DU97" s="7">
        <v>543</v>
      </c>
    </row>
    <row r="98" spans="1:125" s="36" customFormat="1" x14ac:dyDescent="0.25">
      <c r="A98" s="34" t="s">
        <v>92</v>
      </c>
      <c r="B98" s="35">
        <f t="shared" ref="B98:BM98" si="31">SUM(B15+B31+B38+B48+B80+B96+B97)</f>
        <v>126715</v>
      </c>
      <c r="C98" s="35">
        <f t="shared" si="31"/>
        <v>168581</v>
      </c>
      <c r="D98" s="35">
        <f t="shared" si="31"/>
        <v>126425</v>
      </c>
      <c r="E98" s="35">
        <f t="shared" si="31"/>
        <v>167322</v>
      </c>
      <c r="F98" s="35">
        <f t="shared" si="31"/>
        <v>128049</v>
      </c>
      <c r="G98" s="35">
        <f t="shared" si="31"/>
        <v>169408</v>
      </c>
      <c r="H98" s="35">
        <f t="shared" si="31"/>
        <v>128479</v>
      </c>
      <c r="I98" s="35">
        <f t="shared" si="31"/>
        <v>170081</v>
      </c>
      <c r="J98" s="35">
        <f t="shared" si="31"/>
        <v>128595</v>
      </c>
      <c r="K98" s="35">
        <f t="shared" si="31"/>
        <v>169813</v>
      </c>
      <c r="L98" s="35">
        <f t="shared" si="31"/>
        <v>128512</v>
      </c>
      <c r="M98" s="35">
        <f t="shared" si="31"/>
        <v>169645</v>
      </c>
      <c r="N98" s="35">
        <f t="shared" si="31"/>
        <v>128034</v>
      </c>
      <c r="O98" s="35">
        <f t="shared" si="31"/>
        <v>169321</v>
      </c>
      <c r="P98" s="35">
        <f t="shared" si="31"/>
        <v>126587</v>
      </c>
      <c r="Q98" s="35">
        <f t="shared" si="31"/>
        <v>168241</v>
      </c>
      <c r="R98" s="35">
        <f t="shared" si="31"/>
        <v>126973</v>
      </c>
      <c r="S98" s="35">
        <f t="shared" si="31"/>
        <v>167778</v>
      </c>
      <c r="T98" s="35">
        <f t="shared" si="31"/>
        <v>126864</v>
      </c>
      <c r="U98" s="35">
        <f t="shared" si="31"/>
        <v>167158</v>
      </c>
      <c r="V98" s="35">
        <f t="shared" si="31"/>
        <v>127370</v>
      </c>
      <c r="W98" s="35">
        <f t="shared" si="31"/>
        <v>167614</v>
      </c>
      <c r="X98" s="35">
        <f t="shared" si="31"/>
        <v>127682</v>
      </c>
      <c r="Y98" s="35">
        <f t="shared" si="31"/>
        <v>168227</v>
      </c>
      <c r="Z98" s="35">
        <f t="shared" si="31"/>
        <v>127429</v>
      </c>
      <c r="AA98" s="35">
        <f t="shared" si="31"/>
        <v>168522</v>
      </c>
      <c r="AB98" s="35">
        <f t="shared" si="31"/>
        <v>127089</v>
      </c>
      <c r="AC98" s="35">
        <f t="shared" si="31"/>
        <v>168793</v>
      </c>
      <c r="AD98" s="35">
        <f t="shared" si="31"/>
        <v>128867</v>
      </c>
      <c r="AE98" s="35">
        <f t="shared" si="31"/>
        <v>170519</v>
      </c>
      <c r="AF98" s="35">
        <f t="shared" si="31"/>
        <v>129471</v>
      </c>
      <c r="AG98" s="35">
        <f t="shared" si="31"/>
        <v>171094</v>
      </c>
      <c r="AH98" s="35">
        <f t="shared" si="31"/>
        <v>129967</v>
      </c>
      <c r="AI98" s="35">
        <f t="shared" si="31"/>
        <v>171155</v>
      </c>
      <c r="AJ98" s="35">
        <f t="shared" si="31"/>
        <v>129632</v>
      </c>
      <c r="AK98" s="35">
        <f t="shared" si="31"/>
        <v>170559</v>
      </c>
      <c r="AL98" s="35">
        <f t="shared" si="31"/>
        <v>128726</v>
      </c>
      <c r="AM98" s="35">
        <f t="shared" si="31"/>
        <v>169537</v>
      </c>
      <c r="AN98" s="35">
        <f t="shared" si="31"/>
        <v>127661</v>
      </c>
      <c r="AO98" s="35">
        <f t="shared" si="31"/>
        <v>168110</v>
      </c>
      <c r="AP98" s="35">
        <f t="shared" si="31"/>
        <v>127097</v>
      </c>
      <c r="AQ98" s="35">
        <f t="shared" si="31"/>
        <v>167703</v>
      </c>
      <c r="AR98" s="35">
        <f t="shared" si="31"/>
        <v>126818</v>
      </c>
      <c r="AS98" s="35">
        <f t="shared" si="31"/>
        <v>167038</v>
      </c>
      <c r="AT98" s="35">
        <f t="shared" si="31"/>
        <v>127216</v>
      </c>
      <c r="AU98" s="35">
        <f t="shared" si="31"/>
        <v>167385</v>
      </c>
      <c r="AV98" s="35">
        <f t="shared" si="31"/>
        <v>127378</v>
      </c>
      <c r="AW98" s="35">
        <f t="shared" si="31"/>
        <v>167841</v>
      </c>
      <c r="AX98" s="35">
        <f t="shared" si="31"/>
        <v>127357</v>
      </c>
      <c r="AY98" s="35">
        <f t="shared" si="31"/>
        <v>168710</v>
      </c>
      <c r="AZ98" s="35">
        <f t="shared" si="31"/>
        <v>127536</v>
      </c>
      <c r="BA98" s="35">
        <f t="shared" si="31"/>
        <v>169205</v>
      </c>
      <c r="BB98" s="35">
        <f t="shared" si="31"/>
        <v>128142</v>
      </c>
      <c r="BC98" s="35">
        <f t="shared" si="31"/>
        <v>170838</v>
      </c>
      <c r="BD98" s="35">
        <f t="shared" si="31"/>
        <v>128600</v>
      </c>
      <c r="BE98" s="35">
        <f t="shared" si="31"/>
        <v>171196</v>
      </c>
      <c r="BF98" s="35">
        <f t="shared" si="31"/>
        <v>128256</v>
      </c>
      <c r="BG98" s="35">
        <f t="shared" si="31"/>
        <v>170846</v>
      </c>
      <c r="BH98" s="35">
        <f t="shared" si="31"/>
        <v>128026</v>
      </c>
      <c r="BI98" s="35">
        <f t="shared" si="31"/>
        <v>170786</v>
      </c>
      <c r="BJ98" s="35">
        <f t="shared" si="31"/>
        <v>127033</v>
      </c>
      <c r="BK98" s="35">
        <f t="shared" si="31"/>
        <v>169864</v>
      </c>
      <c r="BL98" s="35">
        <f t="shared" si="31"/>
        <v>125896</v>
      </c>
      <c r="BM98" s="35">
        <f t="shared" si="31"/>
        <v>168339</v>
      </c>
      <c r="BN98" s="35">
        <f t="shared" ref="BN98:CX98" si="32">SUM(BN15+BN31+BN38+BN48+BN80+BN96+BN97)</f>
        <v>125053</v>
      </c>
      <c r="BO98" s="35">
        <f t="shared" si="32"/>
        <v>166793</v>
      </c>
      <c r="BP98" s="35">
        <f t="shared" si="32"/>
        <v>125207</v>
      </c>
      <c r="BQ98" s="35">
        <f t="shared" si="32"/>
        <v>166885</v>
      </c>
      <c r="BR98" s="35">
        <f t="shared" si="32"/>
        <v>124467</v>
      </c>
      <c r="BS98" s="35">
        <f t="shared" si="32"/>
        <v>166796</v>
      </c>
      <c r="BT98" s="35">
        <f t="shared" si="32"/>
        <v>125143</v>
      </c>
      <c r="BU98" s="35">
        <f t="shared" si="32"/>
        <v>166924</v>
      </c>
      <c r="BV98" s="35">
        <f t="shared" si="32"/>
        <v>125260</v>
      </c>
      <c r="BW98" s="35">
        <f t="shared" si="32"/>
        <v>167581</v>
      </c>
      <c r="BX98" s="35">
        <f t="shared" si="32"/>
        <v>125060</v>
      </c>
      <c r="BY98" s="35">
        <f t="shared" si="32"/>
        <v>167709</v>
      </c>
      <c r="BZ98" s="35">
        <f t="shared" si="32"/>
        <v>125995</v>
      </c>
      <c r="CA98" s="35">
        <f t="shared" si="32"/>
        <v>169053</v>
      </c>
      <c r="CB98" s="35">
        <f t="shared" si="32"/>
        <v>126786</v>
      </c>
      <c r="CC98" s="35">
        <f t="shared" si="32"/>
        <v>169629</v>
      </c>
      <c r="CD98" s="35">
        <f t="shared" si="32"/>
        <v>127071</v>
      </c>
      <c r="CE98" s="35">
        <f t="shared" si="32"/>
        <v>169445</v>
      </c>
      <c r="CF98" s="35">
        <f t="shared" si="32"/>
        <v>126502</v>
      </c>
      <c r="CG98" s="35">
        <f t="shared" si="32"/>
        <v>168750</v>
      </c>
      <c r="CH98" s="35">
        <f t="shared" si="32"/>
        <v>125278</v>
      </c>
      <c r="CI98" s="35">
        <f t="shared" si="32"/>
        <v>167369</v>
      </c>
      <c r="CJ98" s="35">
        <f t="shared" si="32"/>
        <v>124242</v>
      </c>
      <c r="CK98" s="35">
        <f t="shared" si="32"/>
        <v>166164</v>
      </c>
      <c r="CL98" s="35">
        <f t="shared" si="32"/>
        <v>123592</v>
      </c>
      <c r="CM98" s="35">
        <f t="shared" si="32"/>
        <v>165191</v>
      </c>
      <c r="CN98" s="35">
        <f t="shared" si="32"/>
        <v>122408</v>
      </c>
      <c r="CO98" s="35">
        <f t="shared" si="32"/>
        <v>164167</v>
      </c>
      <c r="CP98" s="35">
        <f t="shared" si="32"/>
        <v>123038</v>
      </c>
      <c r="CQ98" s="35">
        <f t="shared" si="32"/>
        <v>164539</v>
      </c>
      <c r="CR98" s="35">
        <f t="shared" si="32"/>
        <v>123005</v>
      </c>
      <c r="CS98" s="35">
        <f t="shared" si="32"/>
        <v>164495</v>
      </c>
      <c r="CT98" s="35">
        <f t="shared" si="32"/>
        <v>122981</v>
      </c>
      <c r="CU98" s="35">
        <f t="shared" si="32"/>
        <v>165194</v>
      </c>
      <c r="CV98" s="35">
        <f t="shared" si="32"/>
        <v>122986</v>
      </c>
      <c r="CW98" s="35">
        <f t="shared" si="32"/>
        <v>165507</v>
      </c>
      <c r="CX98" s="35">
        <f t="shared" si="32"/>
        <v>124094</v>
      </c>
      <c r="CY98" s="35">
        <f>SUM(CY15+CY31+CY38+CY48+CY80+CY96+CY97)</f>
        <v>167271</v>
      </c>
      <c r="CZ98" s="35">
        <f t="shared" ref="CZ98:DA98" si="33">SUM(CZ15,CZ31,CZ38,CZ48,CZ80,CZ96,CZ97)</f>
        <v>122523</v>
      </c>
      <c r="DA98" s="35">
        <f t="shared" si="33"/>
        <v>167457</v>
      </c>
      <c r="DB98" s="37">
        <f t="shared" ref="DB98:DL98" si="34">SUM(DB15,DB31,DB38,DB48,DB80,DB96,DB97)</f>
        <v>119728</v>
      </c>
      <c r="DC98" s="37">
        <f t="shared" ref="DC98:DO98" si="35">SUM(DC15,DC31,DC38,DC48,DC80,DC96,DC97)</f>
        <v>166802</v>
      </c>
      <c r="DD98" s="37">
        <f t="shared" si="34"/>
        <v>118881</v>
      </c>
      <c r="DE98" s="37">
        <f t="shared" si="35"/>
        <v>166316</v>
      </c>
      <c r="DF98" s="37">
        <f t="shared" si="34"/>
        <v>117101</v>
      </c>
      <c r="DG98" s="37">
        <f t="shared" si="35"/>
        <v>164993</v>
      </c>
      <c r="DH98" s="37">
        <f t="shared" si="34"/>
        <v>116492</v>
      </c>
      <c r="DI98" s="37">
        <f t="shared" si="35"/>
        <v>163733</v>
      </c>
      <c r="DJ98" s="37">
        <f t="shared" si="34"/>
        <v>115309</v>
      </c>
      <c r="DK98" s="37">
        <f t="shared" si="35"/>
        <v>162685</v>
      </c>
      <c r="DL98" s="37">
        <f t="shared" si="34"/>
        <v>115227</v>
      </c>
      <c r="DM98" s="37">
        <f t="shared" si="35"/>
        <v>162492</v>
      </c>
      <c r="DN98" s="37">
        <f t="shared" si="35"/>
        <v>119323</v>
      </c>
      <c r="DO98" s="37">
        <f t="shared" si="35"/>
        <v>168389</v>
      </c>
      <c r="DP98" s="37">
        <v>121173</v>
      </c>
      <c r="DQ98" s="37">
        <v>169474</v>
      </c>
      <c r="DR98" s="37">
        <v>119476</v>
      </c>
      <c r="DS98" s="37">
        <v>169643</v>
      </c>
      <c r="DT98" s="32">
        <v>115283</v>
      </c>
      <c r="DU98" s="32">
        <v>163658</v>
      </c>
    </row>
    <row r="99" spans="1:125" x14ac:dyDescent="0.25">
      <c r="B99" s="2"/>
      <c r="C99" s="2"/>
      <c r="DA99" s="38"/>
      <c r="DC99" s="51"/>
    </row>
    <row r="100" spans="1:125" x14ac:dyDescent="0.25">
      <c r="B100" s="2"/>
      <c r="C100" s="2"/>
    </row>
    <row r="101" spans="1:125" x14ac:dyDescent="0.25">
      <c r="B101" s="2"/>
      <c r="C101" s="2"/>
    </row>
    <row r="102" spans="1:125" x14ac:dyDescent="0.25">
      <c r="B102" s="2"/>
      <c r="C102" s="2"/>
      <c r="DB102" s="55"/>
      <c r="DC102" s="55"/>
    </row>
    <row r="103" spans="1:125" x14ac:dyDescent="0.25">
      <c r="B103" s="2"/>
      <c r="C103" s="2"/>
      <c r="DC103" s="51"/>
    </row>
    <row r="104" spans="1:125" x14ac:dyDescent="0.25">
      <c r="B104" s="2"/>
      <c r="C104" s="2"/>
    </row>
    <row r="105" spans="1:125" x14ac:dyDescent="0.25">
      <c r="B105" s="2"/>
      <c r="C105" s="2"/>
    </row>
    <row r="106" spans="1:125" x14ac:dyDescent="0.25">
      <c r="B106" s="2"/>
      <c r="C106" s="2"/>
    </row>
    <row r="107" spans="1:125" x14ac:dyDescent="0.25">
      <c r="B107" s="2"/>
      <c r="C107" s="2"/>
    </row>
    <row r="108" spans="1:125" x14ac:dyDescent="0.25">
      <c r="B108" s="2"/>
      <c r="C108" s="2"/>
    </row>
    <row r="109" spans="1:125" x14ac:dyDescent="0.25">
      <c r="B109" s="2"/>
      <c r="C109" s="2"/>
    </row>
    <row r="110" spans="1:125" x14ac:dyDescent="0.25">
      <c r="B110" s="2"/>
      <c r="C110" s="2"/>
    </row>
    <row r="111" spans="1:125" x14ac:dyDescent="0.25">
      <c r="B111" s="2"/>
      <c r="C111" s="2"/>
    </row>
    <row r="112" spans="1:125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119" x14ac:dyDescent="0.25">
      <c r="B177" s="2"/>
      <c r="C177" s="2"/>
    </row>
    <row r="178" spans="2:119" x14ac:dyDescent="0.25">
      <c r="B178" s="2"/>
      <c r="C178" s="2"/>
    </row>
    <row r="179" spans="2:119" x14ac:dyDescent="0.25">
      <c r="B179" s="2"/>
      <c r="C179" s="2"/>
    </row>
    <row r="180" spans="2:119" x14ac:dyDescent="0.25">
      <c r="B180" s="2"/>
      <c r="C180" s="2"/>
    </row>
    <row r="181" spans="2:119" x14ac:dyDescent="0.25">
      <c r="B181" s="2"/>
      <c r="C181" s="2"/>
    </row>
    <row r="182" spans="2:119" x14ac:dyDescent="0.25">
      <c r="B182" s="2"/>
      <c r="C182" s="2"/>
    </row>
    <row r="183" spans="2:119" x14ac:dyDescent="0.25">
      <c r="B183" s="2"/>
      <c r="C183" s="2"/>
    </row>
    <row r="184" spans="2:119" x14ac:dyDescent="0.25">
      <c r="B184" s="2"/>
      <c r="C184" s="2"/>
    </row>
    <row r="185" spans="2:119" x14ac:dyDescent="0.25">
      <c r="B185" s="2"/>
      <c r="C185" s="2"/>
    </row>
    <row r="186" spans="2:119" x14ac:dyDescent="0.25">
      <c r="B186" s="2"/>
      <c r="C186" s="2"/>
    </row>
    <row r="187" spans="2:119" x14ac:dyDescent="0.25">
      <c r="B187" s="2"/>
      <c r="C187" s="2"/>
    </row>
    <row r="188" spans="2:119" x14ac:dyDescent="0.25">
      <c r="B188" s="2"/>
      <c r="C188" s="2"/>
    </row>
    <row r="189" spans="2:119" x14ac:dyDescent="0.25">
      <c r="B189" s="2"/>
      <c r="C189" s="2"/>
    </row>
    <row r="191" spans="2:119" x14ac:dyDescent="0.25">
      <c r="B191" s="2"/>
      <c r="C191" s="2"/>
      <c r="DO191" s="64"/>
    </row>
    <row r="192" spans="2:119" x14ac:dyDescent="0.25">
      <c r="DO192" s="64"/>
    </row>
    <row r="193" spans="119:119" x14ac:dyDescent="0.25">
      <c r="DO193" s="64"/>
    </row>
    <row r="194" spans="119:119" x14ac:dyDescent="0.25">
      <c r="DO194" s="64"/>
    </row>
    <row r="195" spans="119:119" x14ac:dyDescent="0.25">
      <c r="DO195" s="64"/>
    </row>
    <row r="196" spans="119:119" x14ac:dyDescent="0.25">
      <c r="DO196" s="64"/>
    </row>
    <row r="197" spans="119:119" x14ac:dyDescent="0.25">
      <c r="DO197" s="64"/>
    </row>
    <row r="198" spans="119:119" x14ac:dyDescent="0.25">
      <c r="DO198" s="64"/>
    </row>
    <row r="199" spans="119:119" ht="15.75" x14ac:dyDescent="0.25">
      <c r="DO199" s="79"/>
    </row>
    <row r="200" spans="119:119" x14ac:dyDescent="0.25">
      <c r="DO200" s="64"/>
    </row>
    <row r="201" spans="119:119" x14ac:dyDescent="0.25">
      <c r="DO201" s="64"/>
    </row>
    <row r="202" spans="119:119" x14ac:dyDescent="0.25">
      <c r="DO202" s="64"/>
    </row>
    <row r="203" spans="119:119" x14ac:dyDescent="0.25">
      <c r="DO203" s="64"/>
    </row>
    <row r="204" spans="119:119" x14ac:dyDescent="0.25">
      <c r="DO204" s="64"/>
    </row>
    <row r="205" spans="119:119" x14ac:dyDescent="0.25">
      <c r="DO205" s="64"/>
    </row>
    <row r="206" spans="119:119" x14ac:dyDescent="0.25">
      <c r="DO206" s="64"/>
    </row>
    <row r="207" spans="119:119" x14ac:dyDescent="0.25">
      <c r="DO207" s="64"/>
    </row>
    <row r="208" spans="119:119" x14ac:dyDescent="0.25">
      <c r="DO208" s="64"/>
    </row>
    <row r="209" spans="119:119" x14ac:dyDescent="0.25">
      <c r="DO209" s="64"/>
    </row>
    <row r="210" spans="119:119" x14ac:dyDescent="0.25">
      <c r="DO210" s="64"/>
    </row>
    <row r="211" spans="119:119" x14ac:dyDescent="0.25">
      <c r="DO211" s="64"/>
    </row>
    <row r="212" spans="119:119" x14ac:dyDescent="0.25">
      <c r="DO212" s="64"/>
    </row>
    <row r="213" spans="119:119" x14ac:dyDescent="0.25">
      <c r="DO213" s="64"/>
    </row>
    <row r="214" spans="119:119" x14ac:dyDescent="0.25">
      <c r="DO214" s="64"/>
    </row>
    <row r="215" spans="119:119" ht="15.75" x14ac:dyDescent="0.25">
      <c r="DO215" s="79"/>
    </row>
    <row r="216" spans="119:119" x14ac:dyDescent="0.25">
      <c r="DO216" s="64"/>
    </row>
    <row r="217" spans="119:119" x14ac:dyDescent="0.25">
      <c r="DO217" s="64"/>
    </row>
    <row r="218" spans="119:119" x14ac:dyDescent="0.25">
      <c r="DO218" s="64"/>
    </row>
    <row r="219" spans="119:119" x14ac:dyDescent="0.25">
      <c r="DO219" s="64"/>
    </row>
    <row r="220" spans="119:119" x14ac:dyDescent="0.25">
      <c r="DO220" s="64"/>
    </row>
    <row r="221" spans="119:119" x14ac:dyDescent="0.25">
      <c r="DO221" s="64"/>
    </row>
    <row r="222" spans="119:119" ht="15.75" x14ac:dyDescent="0.25">
      <c r="DO222" s="79"/>
    </row>
    <row r="223" spans="119:119" x14ac:dyDescent="0.25">
      <c r="DO223" s="64"/>
    </row>
    <row r="224" spans="119:119" x14ac:dyDescent="0.25">
      <c r="DO224" s="64"/>
    </row>
    <row r="225" spans="119:119" x14ac:dyDescent="0.25">
      <c r="DO225" s="64"/>
    </row>
    <row r="226" spans="119:119" x14ac:dyDescent="0.25">
      <c r="DO226" s="64"/>
    </row>
    <row r="227" spans="119:119" x14ac:dyDescent="0.25">
      <c r="DO227" s="64"/>
    </row>
    <row r="228" spans="119:119" x14ac:dyDescent="0.25">
      <c r="DO228" s="64"/>
    </row>
    <row r="229" spans="119:119" x14ac:dyDescent="0.25">
      <c r="DO229" s="64"/>
    </row>
    <row r="230" spans="119:119" x14ac:dyDescent="0.25">
      <c r="DO230" s="64"/>
    </row>
    <row r="231" spans="119:119" x14ac:dyDescent="0.25">
      <c r="DO231" s="64"/>
    </row>
    <row r="232" spans="119:119" ht="15.75" x14ac:dyDescent="0.25">
      <c r="DO232" s="79"/>
    </row>
    <row r="233" spans="119:119" x14ac:dyDescent="0.25">
      <c r="DO233" s="64"/>
    </row>
    <row r="234" spans="119:119" x14ac:dyDescent="0.25">
      <c r="DO234" s="64"/>
    </row>
    <row r="235" spans="119:119" x14ac:dyDescent="0.25">
      <c r="DO235" s="64"/>
    </row>
    <row r="236" spans="119:119" x14ac:dyDescent="0.25">
      <c r="DO236" s="64"/>
    </row>
    <row r="237" spans="119:119" x14ac:dyDescent="0.25">
      <c r="DO237" s="64"/>
    </row>
    <row r="238" spans="119:119" x14ac:dyDescent="0.25">
      <c r="DO238" s="64"/>
    </row>
    <row r="239" spans="119:119" x14ac:dyDescent="0.25">
      <c r="DO239" s="64"/>
    </row>
    <row r="240" spans="119:119" x14ac:dyDescent="0.25">
      <c r="DO240" s="64"/>
    </row>
    <row r="241" spans="119:119" x14ac:dyDescent="0.25">
      <c r="DO241" s="64"/>
    </row>
    <row r="242" spans="119:119" x14ac:dyDescent="0.25">
      <c r="DO242" s="64"/>
    </row>
    <row r="243" spans="119:119" x14ac:dyDescent="0.25">
      <c r="DO243" s="64"/>
    </row>
    <row r="244" spans="119:119" x14ac:dyDescent="0.25">
      <c r="DO244" s="64"/>
    </row>
    <row r="245" spans="119:119" x14ac:dyDescent="0.25">
      <c r="DO245" s="64"/>
    </row>
    <row r="246" spans="119:119" x14ac:dyDescent="0.25">
      <c r="DO246" s="64"/>
    </row>
    <row r="247" spans="119:119" x14ac:dyDescent="0.25">
      <c r="DO247" s="64"/>
    </row>
    <row r="248" spans="119:119" x14ac:dyDescent="0.25">
      <c r="DO248" s="64"/>
    </row>
    <row r="249" spans="119:119" x14ac:dyDescent="0.25">
      <c r="DO249" s="64"/>
    </row>
    <row r="250" spans="119:119" x14ac:dyDescent="0.25">
      <c r="DO250" s="64"/>
    </row>
    <row r="251" spans="119:119" x14ac:dyDescent="0.25">
      <c r="DO251" s="64"/>
    </row>
    <row r="252" spans="119:119" x14ac:dyDescent="0.25">
      <c r="DO252" s="64"/>
    </row>
    <row r="253" spans="119:119" x14ac:dyDescent="0.25">
      <c r="DO253" s="64"/>
    </row>
    <row r="254" spans="119:119" x14ac:dyDescent="0.25">
      <c r="DO254" s="64"/>
    </row>
    <row r="255" spans="119:119" x14ac:dyDescent="0.25">
      <c r="DO255" s="64"/>
    </row>
    <row r="256" spans="119:119" x14ac:dyDescent="0.25">
      <c r="DO256" s="64"/>
    </row>
    <row r="257" spans="119:119" x14ac:dyDescent="0.25">
      <c r="DO257" s="64"/>
    </row>
    <row r="258" spans="119:119" x14ac:dyDescent="0.25">
      <c r="DO258" s="64"/>
    </row>
    <row r="259" spans="119:119" x14ac:dyDescent="0.25">
      <c r="DO259" s="64"/>
    </row>
    <row r="260" spans="119:119" x14ac:dyDescent="0.25">
      <c r="DO260" s="64"/>
    </row>
    <row r="261" spans="119:119" x14ac:dyDescent="0.25">
      <c r="DO261" s="64"/>
    </row>
    <row r="262" spans="119:119" x14ac:dyDescent="0.25">
      <c r="DO262" s="64"/>
    </row>
    <row r="263" spans="119:119" x14ac:dyDescent="0.25">
      <c r="DO263" s="64"/>
    </row>
    <row r="264" spans="119:119" ht="15.75" x14ac:dyDescent="0.25">
      <c r="DO264" s="79"/>
    </row>
    <row r="265" spans="119:119" x14ac:dyDescent="0.25">
      <c r="DO265" s="64"/>
    </row>
    <row r="266" spans="119:119" x14ac:dyDescent="0.25">
      <c r="DO266" s="64"/>
    </row>
    <row r="267" spans="119:119" x14ac:dyDescent="0.25">
      <c r="DO267" s="64"/>
    </row>
    <row r="268" spans="119:119" x14ac:dyDescent="0.25">
      <c r="DO268" s="64"/>
    </row>
    <row r="269" spans="119:119" x14ac:dyDescent="0.25">
      <c r="DO269" s="64"/>
    </row>
    <row r="270" spans="119:119" x14ac:dyDescent="0.25">
      <c r="DO270" s="64"/>
    </row>
    <row r="271" spans="119:119" x14ac:dyDescent="0.25">
      <c r="DO271" s="64"/>
    </row>
    <row r="272" spans="119:119" x14ac:dyDescent="0.25">
      <c r="DO272" s="64"/>
    </row>
    <row r="273" spans="119:119" x14ac:dyDescent="0.25">
      <c r="DO273" s="64"/>
    </row>
    <row r="274" spans="119:119" x14ac:dyDescent="0.25">
      <c r="DO274" s="64"/>
    </row>
    <row r="275" spans="119:119" x14ac:dyDescent="0.25">
      <c r="DO275" s="64"/>
    </row>
    <row r="276" spans="119:119" x14ac:dyDescent="0.25">
      <c r="DO276" s="64"/>
    </row>
    <row r="277" spans="119:119" x14ac:dyDescent="0.25">
      <c r="DO277" s="64"/>
    </row>
    <row r="278" spans="119:119" x14ac:dyDescent="0.25">
      <c r="DO278" s="64"/>
    </row>
    <row r="279" spans="119:119" x14ac:dyDescent="0.25">
      <c r="DO279" s="64"/>
    </row>
    <row r="280" spans="119:119" ht="15.75" x14ac:dyDescent="0.25">
      <c r="DO280" s="79"/>
    </row>
    <row r="281" spans="119:119" x14ac:dyDescent="0.25">
      <c r="DO281" s="64"/>
    </row>
    <row r="282" spans="119:119" ht="15.75" x14ac:dyDescent="0.25">
      <c r="DO282" s="110"/>
    </row>
  </sheetData>
  <mergeCells count="62">
    <mergeCell ref="DT5:DU5"/>
    <mergeCell ref="DP5:DQ5"/>
    <mergeCell ref="DR5:DS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DN5:DO5"/>
    <mergeCell ref="CD5:CE5"/>
    <mergeCell ref="CF5:CG5"/>
    <mergeCell ref="CH5:CI5"/>
    <mergeCell ref="CJ5:CK5"/>
    <mergeCell ref="CL5:CM5"/>
    <mergeCell ref="BV5:BW5"/>
    <mergeCell ref="BX5:BY5"/>
    <mergeCell ref="BZ5:CA5"/>
    <mergeCell ref="CB5:CC5"/>
    <mergeCell ref="BJ5:BK5"/>
    <mergeCell ref="BL5:BM5"/>
    <mergeCell ref="BN5:BO5"/>
    <mergeCell ref="BP5:BQ5"/>
    <mergeCell ref="BR5:BS5"/>
    <mergeCell ref="V5:W5"/>
    <mergeCell ref="AF5:AG5"/>
    <mergeCell ref="AH5:AI5"/>
    <mergeCell ref="AJ5:AK5"/>
    <mergeCell ref="AL5:AM5"/>
    <mergeCell ref="AB5:AC5"/>
    <mergeCell ref="AD5:AE5"/>
    <mergeCell ref="Z5:AA5"/>
    <mergeCell ref="X5:Y5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O98"/>
  <sheetViews>
    <sheetView tabSelected="1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K7" sqref="BK7"/>
    </sheetView>
  </sheetViews>
  <sheetFormatPr defaultColWidth="9.28515625" defaultRowHeight="15" customHeight="1" x14ac:dyDescent="0.25"/>
  <cols>
    <col min="1" max="1" width="18.5703125" style="1" customWidth="1"/>
    <col min="2" max="16384" width="9.28515625" style="1"/>
  </cols>
  <sheetData>
    <row r="1" spans="1:63" ht="15" customHeight="1" x14ac:dyDescent="0.25">
      <c r="A1" s="25" t="s">
        <v>96</v>
      </c>
    </row>
    <row r="2" spans="1:63" ht="15" customHeight="1" x14ac:dyDescent="0.25">
      <c r="A2" s="25" t="s">
        <v>152</v>
      </c>
    </row>
    <row r="3" spans="1:63" ht="15" customHeight="1" x14ac:dyDescent="0.25">
      <c r="A3" s="76" t="s">
        <v>155</v>
      </c>
    </row>
    <row r="5" spans="1:63" s="71" customFormat="1" ht="15" customHeight="1" x14ac:dyDescent="0.2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63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75">
        <v>44167</v>
      </c>
      <c r="BJ6" s="75">
        <v>44197</v>
      </c>
      <c r="BK6" s="75">
        <v>44228</v>
      </c>
    </row>
    <row r="7" spans="1:63" s="21" customFormat="1" ht="15" customHeight="1" x14ac:dyDescent="0.2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  <c r="BG7" s="64">
        <f>'Population 43133'!DL7/'Population 43133'!DM7</f>
        <v>0.76500857632933106</v>
      </c>
      <c r="BH7" s="64">
        <f>'[1]Population 43133'!DN7/'[1]Population 43133'!DO7</f>
        <v>0.76252631578947372</v>
      </c>
      <c r="BI7" s="64">
        <v>0.76723070573669006</v>
      </c>
      <c r="BJ7" s="64">
        <f>'Population 43133'!DR7/'Population 43133'!DS7</f>
        <v>0.76118795768917824</v>
      </c>
      <c r="BK7" s="64">
        <f>'Population 43133'!DT7/'Population 43133'!DU7</f>
        <v>0.76407727085902177</v>
      </c>
    </row>
    <row r="8" spans="1:63" s="21" customFormat="1" ht="15" customHeight="1" x14ac:dyDescent="0.2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  <c r="BG8" s="64">
        <f>'Population 43133'!DL8/'Population 43133'!DM8</f>
        <v>0.70536119945479325</v>
      </c>
      <c r="BH8" s="64">
        <f>'[1]Population 43133'!DN8/'[1]Population 43133'!DO8</f>
        <v>0.70881827918600504</v>
      </c>
      <c r="BI8" s="64">
        <v>0.71622679092267194</v>
      </c>
      <c r="BJ8" s="64">
        <f>'Population 43133'!DR8/'Population 43133'!DS8</f>
        <v>0.70514188180072546</v>
      </c>
      <c r="BK8" s="64">
        <f>'Population 43133'!DT8/'Population 43133'!DU8</f>
        <v>0.7063934061038093</v>
      </c>
    </row>
    <row r="9" spans="1:63" s="21" customFormat="1" ht="15" customHeight="1" x14ac:dyDescent="0.2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  <c r="BG9" s="64">
        <f>'Population 43133'!DL9/'Population 43133'!DM9</f>
        <v>0.63572761194029848</v>
      </c>
      <c r="BH9" s="64">
        <f>'[1]Population 43133'!DN9/'[1]Population 43133'!DO9</f>
        <v>0.62570093457943921</v>
      </c>
      <c r="BI9" s="64">
        <v>0.6420036764705882</v>
      </c>
      <c r="BJ9" s="64">
        <f>'Population 43133'!DR9/'Population 43133'!DS9</f>
        <v>0.63236627379873078</v>
      </c>
      <c r="BK9" s="64">
        <f>'Population 43133'!DT9/'Population 43133'!DU9</f>
        <v>0.6342141863699583</v>
      </c>
    </row>
    <row r="10" spans="1:63" s="21" customFormat="1" ht="15" customHeight="1" x14ac:dyDescent="0.2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  <c r="BG10" s="64">
        <f>'Population 43133'!DL10/'Population 43133'!DM10</f>
        <v>0.73619758168253147</v>
      </c>
      <c r="BH10" s="64">
        <f>'[1]Population 43133'!DN10/'[1]Population 43133'!DO10</f>
        <v>0.73504401014471132</v>
      </c>
      <c r="BI10" s="64">
        <v>0.73981622524691659</v>
      </c>
      <c r="BJ10" s="64">
        <f>'Population 43133'!DR10/'Population 43133'!DS10</f>
        <v>0.73091069589524793</v>
      </c>
      <c r="BK10" s="64">
        <f>'Population 43133'!DT10/'Population 43133'!DU10</f>
        <v>0.73109031115608403</v>
      </c>
    </row>
    <row r="11" spans="1:63" s="21" customFormat="1" ht="15" customHeight="1" x14ac:dyDescent="0.2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  <c r="BG11" s="64">
        <f>'Population 43133'!DL11/'Population 43133'!DM11</f>
        <v>0.68624946785866325</v>
      </c>
      <c r="BH11" s="64">
        <f>'[1]Population 43133'!DN11/'[1]Population 43133'!DO11</f>
        <v>0.68551088777219427</v>
      </c>
      <c r="BI11" s="64">
        <v>0.69131699210635644</v>
      </c>
      <c r="BJ11" s="64">
        <f>'Population 43133'!DR11/'Population 43133'!DS11</f>
        <v>0.68094841930116468</v>
      </c>
      <c r="BK11" s="64">
        <f>'Population 43133'!DT11/'Population 43133'!DU11</f>
        <v>0.68138936535162953</v>
      </c>
    </row>
    <row r="12" spans="1:63" s="21" customFormat="1" ht="15" customHeight="1" x14ac:dyDescent="0.2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  <c r="BG12" s="64">
        <f>'Population 43133'!DL12/'Population 43133'!DM12</f>
        <v>0.73722222222222222</v>
      </c>
      <c r="BH12" s="64">
        <f>'[1]Population 43133'!DN12/'[1]Population 43133'!DO12</f>
        <v>0.73492907801418439</v>
      </c>
      <c r="BI12" s="64">
        <v>0.73576950105411099</v>
      </c>
      <c r="BJ12" s="64">
        <f>'Population 43133'!DR12/'Population 43133'!DS12</f>
        <v>0.72888734111091769</v>
      </c>
      <c r="BK12" s="64">
        <f>'Population 43133'!DT12/'Population 43133'!DU12</f>
        <v>0.73312659613279829</v>
      </c>
    </row>
    <row r="13" spans="1:63" s="21" customFormat="1" ht="15" customHeight="1" x14ac:dyDescent="0.2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  <c r="BG13" s="64">
        <f>'Population 43133'!DL13/'Population 43133'!DM13</f>
        <v>0.71047097373697854</v>
      </c>
      <c r="BH13" s="64">
        <f>'[1]Population 43133'!DN13/'[1]Population 43133'!DO13</f>
        <v>0.71230573479960013</v>
      </c>
      <c r="BI13" s="64">
        <v>0.71958940037984986</v>
      </c>
      <c r="BJ13" s="64">
        <f>'Population 43133'!DR13/'Population 43133'!DS13</f>
        <v>0.70876078075351789</v>
      </c>
      <c r="BK13" s="64">
        <f>'Population 43133'!DT13/'Population 43133'!DU13</f>
        <v>0.70353078494309895</v>
      </c>
    </row>
    <row r="14" spans="1:63" s="21" customFormat="1" ht="15" customHeight="1" x14ac:dyDescent="0.2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  <c r="BG14" s="64">
        <f>'Population 43133'!DL14/'Population 43133'!DM14</f>
        <v>0.51770923720123052</v>
      </c>
      <c r="BH14" s="64">
        <f>'[1]Population 43133'!DN14/'[1]Population 43133'!DO14</f>
        <v>0.51762234497782622</v>
      </c>
      <c r="BI14" s="64">
        <v>0.52437027216719956</v>
      </c>
      <c r="BJ14" s="64">
        <f>'Population 43133'!DR14/'Population 43133'!DS14</f>
        <v>0.50465389127884241</v>
      </c>
      <c r="BK14" s="64">
        <f>'Population 43133'!DT14/'Population 43133'!DU14</f>
        <v>0.50076705692369805</v>
      </c>
    </row>
    <row r="15" spans="1:63" s="68" customFormat="1" ht="15" customHeight="1" x14ac:dyDescent="0.25">
      <c r="A15" s="92" t="s">
        <v>9</v>
      </c>
      <c r="B15" s="93">
        <f>'Population 43133'!B15/'Population 43133'!C15</f>
        <v>0.72842227809221849</v>
      </c>
      <c r="C15" s="94">
        <f>'Population 43133'!D15/'Population 43133'!E15</f>
        <v>0.73213261872117663</v>
      </c>
      <c r="D15" s="93">
        <f>'Population 43133'!F15/'Population 43133'!G15</f>
        <v>0.73290685205043815</v>
      </c>
      <c r="E15" s="93">
        <f>'Population 43133'!H15/'Population 43133'!I15</f>
        <v>0.73314682568897394</v>
      </c>
      <c r="F15" s="93">
        <f>'Population 43133'!J15/'Population 43133'!K15</f>
        <v>0.73475523703167378</v>
      </c>
      <c r="G15" s="93">
        <f>'Population 43133'!L15/'Population 43133'!M15</f>
        <v>0.73501704977553173</v>
      </c>
      <c r="H15" s="93">
        <f>'Population 43133'!N15/'Population 43133'!O15</f>
        <v>0.7334406765078233</v>
      </c>
      <c r="I15" s="94">
        <f>'Population 43133'!P15/'Population 43133'!Q15</f>
        <v>0.72652762622755684</v>
      </c>
      <c r="J15" s="95">
        <f>'Population 43133'!R15/'Population 43133'!S15</f>
        <v>0.73437752501709241</v>
      </c>
      <c r="K15" s="95">
        <f>'Population 43133'!T15/'Population 43133'!U15</f>
        <v>0.73698790820719517</v>
      </c>
      <c r="L15" s="95">
        <f>'Population 43133'!V15/'Population 43133'!W15</f>
        <v>0.73740389639471526</v>
      </c>
      <c r="M15" s="95">
        <f>'Population 43133'!X15/'Population 43133'!Y15</f>
        <v>0.73659141652195481</v>
      </c>
      <c r="N15" s="95">
        <f>'Population 43133'!Z15/'Population 43133'!AA15</f>
        <v>0.7325692218192621</v>
      </c>
      <c r="O15" s="94">
        <f>'Population 43133'!AB15/'Population 43133'!AC15</f>
        <v>0.72910751759042092</v>
      </c>
      <c r="P15" s="95">
        <f>'Population 43133'!AD15/'Population 43133'!AE15</f>
        <v>0.73333496207077675</v>
      </c>
      <c r="Q15" s="94">
        <f>'Population 43133'!AF15/'Population 43133'!AG15</f>
        <v>0.73400411227233464</v>
      </c>
      <c r="R15" s="95">
        <f>'Population 43133'!AH15/'Population 43133'!AI15</f>
        <v>0.73716707464104347</v>
      </c>
      <c r="S15" s="94">
        <f>'Population 43133'!AJ15/'Population 43133'!AK15</f>
        <v>0.73818399599105322</v>
      </c>
      <c r="T15" s="95">
        <f>'Population 43133'!AL15/'Population 43133'!AM15</f>
        <v>0.73649096126959213</v>
      </c>
      <c r="U15" s="94">
        <f>'Population 43133'!AN15/'Population 43133'!AO15</f>
        <v>0.73618675116348153</v>
      </c>
      <c r="V15" s="95">
        <f>'Population 43133'!AP15/'Population 43133'!AQ15</f>
        <v>0.73500496524329695</v>
      </c>
      <c r="W15" s="95">
        <f>'Population 43133'!AR15/'Population 43133'!AS15</f>
        <v>0.73630937577716982</v>
      </c>
      <c r="X15" s="95">
        <f>'Population 43133'!AT15/'Population 43133'!AU15</f>
        <v>0.7378825341997689</v>
      </c>
      <c r="Y15" s="94">
        <f>'Population 43133'!AV15/'Population 43133'!AW15</f>
        <v>0.73606744076650743</v>
      </c>
      <c r="Z15" s="95">
        <f>'Population 43133'!AX15/'Population 43133'!AY15</f>
        <v>0.73129992737835881</v>
      </c>
      <c r="AA15" s="95">
        <f>'Population 43133'!AZ15/'Population 43133'!BA15</f>
        <v>0.72849334164862978</v>
      </c>
      <c r="AB15" s="95">
        <f>'Population 43133'!BB15/'Population 43133'!BC15</f>
        <v>0.72528884739885791</v>
      </c>
      <c r="AC15" s="95">
        <f>'Population 43133'!BD15/'Population 43133'!BE15</f>
        <v>0.72628165571648096</v>
      </c>
      <c r="AD15" s="95">
        <f>'Population 43133'!BF15/'Population 43133'!BG15</f>
        <v>0.72563050137420848</v>
      </c>
      <c r="AE15" s="95">
        <f>'Population 43133'!BH15/'Population 43133'!BI15</f>
        <v>0.72531073994950479</v>
      </c>
      <c r="AF15" s="95">
        <f>'Population 43133'!BJ15/'Population 43133'!BK15</f>
        <v>0.72331991706305643</v>
      </c>
      <c r="AG15" s="95">
        <f>'Population 43133'!BL15/'Population 43133'!BM15</f>
        <v>0.72384829180706889</v>
      </c>
      <c r="AH15" s="95">
        <f>'Population 43133'!BN15/'Population 43133'!BO15</f>
        <v>0.7257265583295055</v>
      </c>
      <c r="AI15" s="95">
        <f>'Population 43133'!BP15/'Population 43133'!BQ15</f>
        <v>0.72536146447409244</v>
      </c>
      <c r="AJ15" s="95">
        <f>'Population 43133'!BR15/'Population 43133'!BS15</f>
        <v>0.72159154491762512</v>
      </c>
      <c r="AK15" s="95">
        <f>'Population 43133'!BT15/'Population 43133'!BU15</f>
        <v>0.72440738802063864</v>
      </c>
      <c r="AL15" s="95">
        <f>'Population 43133'!BV15/'Population 43133'!BW15</f>
        <v>0.72167276788484214</v>
      </c>
      <c r="AM15" s="95">
        <f>'Population 43133'!BX15/'Population 43133'!BY15</f>
        <v>0.71961609907120738</v>
      </c>
      <c r="AN15" s="95">
        <f>'Population 43133'!BZ15/'Population 43133'!CA15</f>
        <v>0.71875768455220579</v>
      </c>
      <c r="AO15" s="95">
        <f>'Population 43133'!CB15/'Population 43133'!CC15</f>
        <v>0.72192971715440191</v>
      </c>
      <c r="AP15" s="95">
        <f>'Population 43133'!CD15/'Population 43133'!CE15</f>
        <v>0.72457502210867641</v>
      </c>
      <c r="AQ15" s="95">
        <f>'Population 43133'!CF15/'Population 43133'!CG15</f>
        <v>0.72411029176017949</v>
      </c>
      <c r="AR15" s="95">
        <f>'Population 43133'!CH15/'Population 43133'!CI15</f>
        <v>0.72376199425022714</v>
      </c>
      <c r="AS15" s="95">
        <f>'Population 43133'!CJ15/'Population 43133'!CK15</f>
        <v>0.72142705085340042</v>
      </c>
      <c r="AT15" s="95">
        <f>'Population 43133'!CL15/'Population 43133'!CM15</f>
        <v>0.72215436148644396</v>
      </c>
      <c r="AU15" s="95">
        <f>'Population 43133'!CN15/'Population 43133'!CO15</f>
        <v>0.72063906014609258</v>
      </c>
      <c r="AV15" s="95">
        <f>'Population 43133'!CP15/'Population 43133'!CQ15</f>
        <v>0.72384323640960813</v>
      </c>
      <c r="AW15" s="95">
        <f>'Population 43133'!CR15/'Population 43133'!CS15</f>
        <v>0.72377626801280348</v>
      </c>
      <c r="AX15" s="95">
        <f>'Population 43133'!CT15/'Population 43133'!CU15</f>
        <v>0.71922344303861341</v>
      </c>
      <c r="AY15" s="95">
        <f>'Population 43133'!CV15/'Population 43133'!CW15</f>
        <v>0.71798260519326862</v>
      </c>
      <c r="AZ15" s="95">
        <f>'Population 43133'!CX15/'Population 43133'!CY15</f>
        <v>0.71772052499719552</v>
      </c>
      <c r="BA15" s="95">
        <f>'Population 43133'!CZ15/'Population 43133'!DA15</f>
        <v>0.70741215888001796</v>
      </c>
      <c r="BB15" s="95">
        <f>'Population 43133'!DB15/'Population 43133'!DC15</f>
        <v>0.69211905864100998</v>
      </c>
      <c r="BC15" s="95">
        <f>'Population 43133'!DD15/'Population 43133'!DE15</f>
        <v>0.68982602260326376</v>
      </c>
      <c r="BD15" s="95">
        <f>'Population 43133'!DF15/'Population 43133'!DG15</f>
        <v>0.68495456501379504</v>
      </c>
      <c r="BE15" s="95">
        <f>'Population 43133'!DH15/'Population 43133'!DI15</f>
        <v>0.68585760847423105</v>
      </c>
      <c r="BF15" s="95">
        <f>'Population 43133'!DJ15/'Population 43133'!DK15</f>
        <v>0.68441791811064046</v>
      </c>
      <c r="BG15" s="95">
        <f>'Population 43133'!DL15/'Population 43133'!DM15</f>
        <v>0.68538274137709965</v>
      </c>
      <c r="BH15" s="95">
        <f>'[1]Population 43133'!DN15/'[1]Population 43133'!DO15</f>
        <v>0.68658913587516557</v>
      </c>
      <c r="BI15" s="95">
        <f>'Population 43133'!DN15/'Population 43133'!DO15</f>
        <v>0.68658913587516557</v>
      </c>
      <c r="BJ15" s="95">
        <f>'Population 43133'!DR15/'Population 43133'!DS15</f>
        <v>0.68196106142937207</v>
      </c>
      <c r="BK15" s="95">
        <f>'Population 43133'!DT15/'Population 43133'!DU15</f>
        <v>0.68037616278329915</v>
      </c>
    </row>
    <row r="16" spans="1:63" s="21" customFormat="1" ht="15" customHeight="1" x14ac:dyDescent="0.2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  <c r="BG16" s="64">
        <f>'Population 43133'!DL16/'Population 43133'!DM16</f>
        <v>0.79806138933764137</v>
      </c>
      <c r="BH16" s="64">
        <f>'[1]Population 43133'!DN16/'[1]Population 43133'!DO16</f>
        <v>0.79694897422409261</v>
      </c>
      <c r="BI16" s="64">
        <v>0.80483955812730146</v>
      </c>
      <c r="BJ16" s="64">
        <f>'Population 43133'!DR16/'Population 43133'!DS16</f>
        <v>0.78842105263157891</v>
      </c>
      <c r="BK16" s="64">
        <f>'Population 43133'!DT16/'Population 43133'!DU16</f>
        <v>0.78143550998381006</v>
      </c>
    </row>
    <row r="17" spans="1:119" s="21" customFormat="1" ht="15" customHeight="1" x14ac:dyDescent="0.2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  <c r="BG17" s="64">
        <f>'Population 43133'!DL17/'Population 43133'!DM17</f>
        <v>0.66844700082169273</v>
      </c>
      <c r="BH17" s="64">
        <f>'[1]Population 43133'!DN17/'[1]Population 43133'!DO17</f>
        <v>0.66816326530612247</v>
      </c>
      <c r="BI17" s="64">
        <v>0.67576374745417511</v>
      </c>
      <c r="BJ17" s="64">
        <f>'Population 43133'!DR17/'Population 43133'!DS17</f>
        <v>0.66366243342892262</v>
      </c>
      <c r="BK17" s="64">
        <f>'Population 43133'!DT17/'Population 43133'!DU17</f>
        <v>0.6636288318144159</v>
      </c>
    </row>
    <row r="18" spans="1:119" s="21" customFormat="1" ht="15" customHeight="1" x14ac:dyDescent="0.2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  <c r="BG18" s="64">
        <f>'Population 43133'!DL18/'Population 43133'!DM18</f>
        <v>0.64543269230769229</v>
      </c>
      <c r="BH18" s="64">
        <f>'[1]Population 43133'!DN18/'[1]Population 43133'!DO18</f>
        <v>0.64253393665158376</v>
      </c>
      <c r="BI18" s="64">
        <v>0.66555924695459578</v>
      </c>
      <c r="BJ18" s="64">
        <f>'Population 43133'!DR18/'Population 43133'!DS18</f>
        <v>0.64841182913472073</v>
      </c>
      <c r="BK18" s="64">
        <f>'Population 43133'!DT18/'Population 43133'!DU18</f>
        <v>0.63109048723897909</v>
      </c>
    </row>
    <row r="19" spans="1:119" s="21" customFormat="1" ht="15" customHeight="1" x14ac:dyDescent="0.2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  <c r="BG19" s="64">
        <f>'Population 43133'!DL19/'Population 43133'!DM19</f>
        <v>0.70276194651468649</v>
      </c>
      <c r="BH19" s="64">
        <f>'[1]Population 43133'!DN19/'[1]Population 43133'!DO19</f>
        <v>0.70136518771331058</v>
      </c>
      <c r="BI19" s="64">
        <v>0.70835099618482411</v>
      </c>
      <c r="BJ19" s="64">
        <f>'Population 43133'!DR19/'Population 43133'!DS19</f>
        <v>0.69619706136560067</v>
      </c>
      <c r="BK19" s="64">
        <f>'Population 43133'!DT19/'Population 43133'!DU19</f>
        <v>0.69578713968957873</v>
      </c>
    </row>
    <row r="20" spans="1:119" s="21" customFormat="1" ht="15" customHeight="1" x14ac:dyDescent="0.2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  <c r="BG20" s="64">
        <f>'Population 43133'!DL20/'Population 43133'!DM20</f>
        <v>0.64634146341463417</v>
      </c>
      <c r="BH20" s="64">
        <f>'[1]Population 43133'!DN20/'[1]Population 43133'!DO20</f>
        <v>0.63992172211350296</v>
      </c>
      <c r="BI20" s="64">
        <v>0.62666666666666671</v>
      </c>
      <c r="BJ20" s="64">
        <f>'Population 43133'!DR20/'Population 43133'!DS20</f>
        <v>0.61791590493601467</v>
      </c>
      <c r="BK20" s="64">
        <f>'Population 43133'!DT20/'Population 43133'!DU20</f>
        <v>0.61142857142857143</v>
      </c>
    </row>
    <row r="21" spans="1:119" s="21" customFormat="1" ht="15" customHeight="1" x14ac:dyDescent="0.2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  <c r="BG21" s="64">
        <f>'Population 43133'!DL21/'Population 43133'!DM21</f>
        <v>0.66158113730929269</v>
      </c>
      <c r="BH21" s="64">
        <f>'[1]Population 43133'!DN21/'[1]Population 43133'!DO21</f>
        <v>0.66166439290586632</v>
      </c>
      <c r="BI21" s="64">
        <v>0.66172506738544479</v>
      </c>
      <c r="BJ21" s="64">
        <f>'Population 43133'!DR21/'Population 43133'!DS21</f>
        <v>0.65554072096128169</v>
      </c>
      <c r="BK21" s="64">
        <f>'Population 43133'!DT21/'Population 43133'!DU21</f>
        <v>0.65899864682002707</v>
      </c>
    </row>
    <row r="22" spans="1:119" s="21" customFormat="1" ht="15" customHeight="1" x14ac:dyDescent="0.2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BG22" s="64">
        <f>'Population 43133'!DL22/'Population 43133'!DM22</f>
        <v>0.73140495867768596</v>
      </c>
      <c r="BH22" s="64">
        <f>'[1]Population 43133'!DN22/'[1]Population 43133'!DO22</f>
        <v>0.73689516129032262</v>
      </c>
      <c r="BI22" s="64">
        <v>0.7485265225933202</v>
      </c>
      <c r="BJ22" s="64">
        <f>'Population 43133'!DR22/'Population 43133'!DS22</f>
        <v>0.73219373219373218</v>
      </c>
      <c r="BK22" s="64">
        <f>'Population 43133'!DT22/'Population 43133'!DU22</f>
        <v>0.7342995169082126</v>
      </c>
      <c r="DO22" s="21" t="e">
        <f>DK7/DL7</f>
        <v>#DIV/0!</v>
      </c>
    </row>
    <row r="23" spans="1:119" s="21" customFormat="1" ht="15" customHeight="1" x14ac:dyDescent="0.2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  <c r="BG23" s="64">
        <f>'Population 43133'!DL23/'Population 43133'!DM23</f>
        <v>0.71715976331360942</v>
      </c>
      <c r="BH23" s="64">
        <f>'[1]Population 43133'!DN23/'[1]Population 43133'!DO23</f>
        <v>0.71720226843100188</v>
      </c>
      <c r="BI23" s="64">
        <v>0.72276483846731776</v>
      </c>
      <c r="BJ23" s="64">
        <f>'Population 43133'!DR23/'Population 43133'!DS23</f>
        <v>0.71299435028248592</v>
      </c>
      <c r="BK23" s="64">
        <f>'Population 43133'!DT23/'Population 43133'!DU23</f>
        <v>0.71546310832025117</v>
      </c>
    </row>
    <row r="24" spans="1:119" s="21" customFormat="1" ht="15" customHeight="1" x14ac:dyDescent="0.2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  <c r="BG24" s="64">
        <f>'Population 43133'!DL24/'Population 43133'!DM24</f>
        <v>0.75515756064384498</v>
      </c>
      <c r="BH24" s="64">
        <f>'[1]Population 43133'!DN24/'[1]Population 43133'!DO24</f>
        <v>0.75597981127935043</v>
      </c>
      <c r="BI24" s="64">
        <v>0.76034858387799564</v>
      </c>
      <c r="BJ24" s="64">
        <f>'Population 43133'!DR24/'Population 43133'!DS24</f>
        <v>0.75414485165794065</v>
      </c>
      <c r="BK24" s="64">
        <f>'Population 43133'!DT24/'Population 43133'!DU24</f>
        <v>0.75982925185351602</v>
      </c>
    </row>
    <row r="25" spans="1:119" s="21" customFormat="1" ht="15" customHeight="1" x14ac:dyDescent="0.2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  <c r="BG25" s="64">
        <f>'Population 43133'!DL25/'Population 43133'!DM25</f>
        <v>0.76927692769276923</v>
      </c>
      <c r="BH25" s="64">
        <f>'[1]Population 43133'!DN25/'[1]Population 43133'!DO25</f>
        <v>0.76951077460687245</v>
      </c>
      <c r="BI25" s="64">
        <v>0.77733526430123101</v>
      </c>
      <c r="BJ25" s="64">
        <f>'Population 43133'!DR25/'Population 43133'!DS25</f>
        <v>0.76958591833790213</v>
      </c>
      <c r="BK25" s="64">
        <f>'Population 43133'!DT25/'Population 43133'!DU25</f>
        <v>0.77225580180583542</v>
      </c>
    </row>
    <row r="26" spans="1:119" s="21" customFormat="1" ht="15" customHeight="1" x14ac:dyDescent="0.2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  <c r="BG26" s="64">
        <f>'Population 43133'!DL26/'Population 43133'!DM26</f>
        <v>0.71197183098591554</v>
      </c>
      <c r="BH26" s="64">
        <f>'[1]Population 43133'!DN26/'[1]Population 43133'!DO26</f>
        <v>0.71289875173370321</v>
      </c>
      <c r="BI26" s="64">
        <v>0.71487039563437926</v>
      </c>
      <c r="BJ26" s="64">
        <f>'Population 43133'!DR26/'Population 43133'!DS26</f>
        <v>0.70301783264746232</v>
      </c>
      <c r="BK26" s="64">
        <f>'Population 43133'!DT26/'Population 43133'!DU26</f>
        <v>0.70489510489510487</v>
      </c>
    </row>
    <row r="27" spans="1:119" s="21" customFormat="1" ht="15" customHeight="1" x14ac:dyDescent="0.2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  <c r="BG27" s="64">
        <f>'Population 43133'!DL27/'Population 43133'!DM27</f>
        <v>0.73532242540904713</v>
      </c>
      <c r="BH27" s="64">
        <f>'[1]Population 43133'!DN27/'[1]Population 43133'!DO27</f>
        <v>0.73640552995391706</v>
      </c>
      <c r="BI27" s="64">
        <v>0.74555104589447396</v>
      </c>
      <c r="BJ27" s="64">
        <f>'Population 43133'!DR27/'Population 43133'!DS27</f>
        <v>0.73599003735990043</v>
      </c>
      <c r="BK27" s="64">
        <f>'Population 43133'!DT27/'Population 43133'!DU27</f>
        <v>0.73583662714097497</v>
      </c>
    </row>
    <row r="28" spans="1:119" s="21" customFormat="1" ht="15" customHeight="1" x14ac:dyDescent="0.2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  <c r="BG28" s="64">
        <f>'Population 43133'!DL28/'Population 43133'!DM28</f>
        <v>0.82362426930054422</v>
      </c>
      <c r="BH28" s="64">
        <f>'[1]Population 43133'!DN28/'[1]Population 43133'!DO28</f>
        <v>0.8232963549920761</v>
      </c>
      <c r="BI28" s="64">
        <v>0.82512800315084678</v>
      </c>
      <c r="BJ28" s="64">
        <f>'Population 43133'!DR28/'Population 43133'!DS28</f>
        <v>0.81876832844574776</v>
      </c>
      <c r="BK28" s="64">
        <f>'Population 43133'!DT28/'Population 43133'!DU28</f>
        <v>0.8192867105000996</v>
      </c>
    </row>
    <row r="29" spans="1:119" s="21" customFormat="1" ht="15" customHeight="1" x14ac:dyDescent="0.2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  <c r="BG29" s="64">
        <f>'Population 43133'!DL29/'Population 43133'!DM29</f>
        <v>0.68858800773694395</v>
      </c>
      <c r="BH29" s="64">
        <f>'[1]Population 43133'!DN29/'[1]Population 43133'!DO29</f>
        <v>0.66982024597918632</v>
      </c>
      <c r="BI29" s="64">
        <v>0.67685185185185182</v>
      </c>
      <c r="BJ29" s="64">
        <f>'Population 43133'!DR29/'Population 43133'!DS29</f>
        <v>0.66168224299065426</v>
      </c>
      <c r="BK29" s="64">
        <f>'Population 43133'!DT29/'Population 43133'!DU29</f>
        <v>0.66540284360189572</v>
      </c>
    </row>
    <row r="30" spans="1:119" s="21" customFormat="1" ht="15" customHeight="1" x14ac:dyDescent="0.2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  <c r="BG30" s="64">
        <f>'Population 43133'!DL30/'Population 43133'!DM30</f>
        <v>0.76024279210925649</v>
      </c>
      <c r="BH30" s="64">
        <f>'[1]Population 43133'!DN30/'[1]Population 43133'!DO30</f>
        <v>0.75073746312684364</v>
      </c>
      <c r="BI30" s="64">
        <v>0.75162925416364956</v>
      </c>
      <c r="BJ30" s="64">
        <f>'Population 43133'!DR30/'Population 43133'!DS30</f>
        <v>0.74508375819373629</v>
      </c>
      <c r="BK30" s="64">
        <f>'Population 43133'!DT30/'Population 43133'!DU30</f>
        <v>0.74456928838951308</v>
      </c>
    </row>
    <row r="31" spans="1:119" s="68" customFormat="1" ht="15" customHeight="1" x14ac:dyDescent="0.25">
      <c r="A31" s="92" t="s">
        <v>25</v>
      </c>
      <c r="B31" s="93">
        <f>'Population 43133'!B31/'Population 43133'!C31</f>
        <v>0.80666234247590807</v>
      </c>
      <c r="C31" s="94">
        <f>'Population 43133'!D31/'Population 43133'!E31</f>
        <v>0.80998736369167412</v>
      </c>
      <c r="D31" s="93">
        <f>'Population 43133'!F31/'Population 43133'!G31</f>
        <v>0.81042555645254299</v>
      </c>
      <c r="E31" s="93">
        <f>'Population 43133'!H31/'Population 43133'!I31</f>
        <v>0.8110133069798442</v>
      </c>
      <c r="F31" s="93">
        <f>'Population 43133'!J31/'Population 43133'!K31</f>
        <v>0.81362271992611401</v>
      </c>
      <c r="G31" s="93">
        <f>'Population 43133'!L31/'Population 43133'!M31</f>
        <v>0.8136737903598853</v>
      </c>
      <c r="H31" s="93">
        <f>'Population 43133'!N31/'Population 43133'!O31</f>
        <v>0.81159487452788659</v>
      </c>
      <c r="I31" s="94">
        <f>'Population 43133'!P31/'Population 43133'!Q31</f>
        <v>0.80950723830734972</v>
      </c>
      <c r="J31" s="95">
        <f>'Population 43133'!R31/'Population 43133'!S31</f>
        <v>0.80907693740685549</v>
      </c>
      <c r="K31" s="95">
        <f>'Population 43133'!T31/'Population 43133'!U31</f>
        <v>0.81005638877839914</v>
      </c>
      <c r="L31" s="95">
        <f>'Population 43133'!V31/'Population 43133'!W31</f>
        <v>0.8109088356420816</v>
      </c>
      <c r="M31" s="95">
        <f>'Population 43133'!X31/'Population 43133'!Y31</f>
        <v>0.81020146733434262</v>
      </c>
      <c r="N31" s="95">
        <f>'Population 43133'!Z31/'Population 43133'!AA31</f>
        <v>0.810384167636787</v>
      </c>
      <c r="O31" s="94">
        <f>'Population 43133'!AB31/'Population 43133'!AC31</f>
        <v>0.80749236543348024</v>
      </c>
      <c r="P31" s="95">
        <f>'Population 43133'!AD31/'Population 43133'!AE31</f>
        <v>0.80859402014799786</v>
      </c>
      <c r="Q31" s="94">
        <f>'Population 43133'!AF31/'Population 43133'!AG31</f>
        <v>0.81038172154345278</v>
      </c>
      <c r="R31" s="95">
        <f>'Population 43133'!AH31/'Population 43133'!AI31</f>
        <v>0.81286308006704788</v>
      </c>
      <c r="S31" s="94">
        <f>'Population 43133'!AJ31/'Population 43133'!AK31</f>
        <v>0.81366631341289219</v>
      </c>
      <c r="T31" s="95">
        <f>'Population 43133'!AL31/'Population 43133'!AM31</f>
        <v>0.81347499593146255</v>
      </c>
      <c r="U31" s="94">
        <f>'Population 43133'!AN31/'Population 43133'!AO31</f>
        <v>0.81190782547666396</v>
      </c>
      <c r="V31" s="95">
        <f>'Population 43133'!AP31/'Population 43133'!AQ31</f>
        <v>0.80867239194706464</v>
      </c>
      <c r="W31" s="95">
        <f>'Population 43133'!AR31/'Population 43133'!AS31</f>
        <v>0.81104164209036211</v>
      </c>
      <c r="X31" s="95">
        <f>'Population 43133'!AT31/'Population 43133'!AU31</f>
        <v>0.80935014822831863</v>
      </c>
      <c r="Y31" s="94">
        <f>'Population 43133'!AV31/'Population 43133'!AW31</f>
        <v>0.80945568818742519</v>
      </c>
      <c r="Z31" s="95">
        <f>'Population 43133'!AX31/'Population 43133'!AY31</f>
        <v>0.80644633507853403</v>
      </c>
      <c r="AA31" s="95">
        <f>'Population 43133'!AZ31/'Population 43133'!BA31</f>
        <v>0.80393070044709392</v>
      </c>
      <c r="AB31" s="95">
        <f>'Population 43133'!BB31/'Population 43133'!BC31</f>
        <v>0.80045173780768875</v>
      </c>
      <c r="AC31" s="95">
        <f>'Population 43133'!BD31/'Population 43133'!BE31</f>
        <v>0.80088515868647958</v>
      </c>
      <c r="AD31" s="95">
        <f>'Population 43133'!BF31/'Population 43133'!BG31</f>
        <v>0.80188157166574436</v>
      </c>
      <c r="AE31" s="95">
        <f>'Population 43133'!BH31/'Population 43133'!BI31</f>
        <v>0.80040044186688764</v>
      </c>
      <c r="AF31" s="95">
        <f>'Population 43133'!BJ31/'Population 43133'!BK31</f>
        <v>0.7985911576605802</v>
      </c>
      <c r="AG31" s="95">
        <f>'Population 43133'!BL31/'Population 43133'!BM31</f>
        <v>0.79773179001519934</v>
      </c>
      <c r="AH31" s="95">
        <f>'Population 43133'!BN31/'Population 43133'!BO31</f>
        <v>0.79665652778760232</v>
      </c>
      <c r="AI31" s="95">
        <f>'Population 43133'!BP31/'Population 43133'!BQ31</f>
        <v>0.79719850964486161</v>
      </c>
      <c r="AJ31" s="95">
        <f>'Population 43133'!BR31/'Population 43133'!BS31</f>
        <v>0.79397564824191613</v>
      </c>
      <c r="AK31" s="95">
        <f>'Population 43133'!BT31/'Population 43133'!BU31</f>
        <v>0.79640002812478028</v>
      </c>
      <c r="AL31" s="95">
        <f>'Population 43133'!BV31/'Population 43133'!BW31</f>
        <v>0.79502741716267522</v>
      </c>
      <c r="AM31" s="95">
        <f>'Population 43133'!BX31/'Population 43133'!BY31</f>
        <v>0.79409626972403935</v>
      </c>
      <c r="AN31" s="95">
        <f>'Population 43133'!BZ31/'Population 43133'!CA31</f>
        <v>0.7942297856511833</v>
      </c>
      <c r="AO31" s="95">
        <f>'Population 43133'!CB31/'Population 43133'!CC31</f>
        <v>0.79383237423426767</v>
      </c>
      <c r="AP31" s="95">
        <f>'Population 43133'!CD31/'Population 43133'!CE31</f>
        <v>0.79602024705117491</v>
      </c>
      <c r="AQ31" s="95">
        <f>'Population 43133'!CF31/'Population 43133'!CG31</f>
        <v>0.79529373428917238</v>
      </c>
      <c r="AR31" s="95">
        <f>'Population 43133'!CH31/'Population 43133'!CI31</f>
        <v>0.79259832184877888</v>
      </c>
      <c r="AS31" s="95">
        <f>'Population 43133'!CJ31/'Population 43133'!CK31</f>
        <v>0.7912891657229143</v>
      </c>
      <c r="AT31" s="95">
        <f>'Population 43133'!CL31/'Population 43133'!CM31</f>
        <v>0.79086721124620063</v>
      </c>
      <c r="AU31" s="95">
        <f>'Population 43133'!CN31/'Population 43133'!CO31</f>
        <v>0.78715933790336068</v>
      </c>
      <c r="AV31" s="95">
        <f>'Population 43133'!CP31/'Population 43133'!CQ31</f>
        <v>0.78599481112988834</v>
      </c>
      <c r="AW31" s="95">
        <f>'Population 43133'!CR31/'Population 43133'!CS31</f>
        <v>0.78556661834945229</v>
      </c>
      <c r="AX31" s="95">
        <f>'Population 43133'!CT31/'Population 43133'!CU31</f>
        <v>0.78430862387057099</v>
      </c>
      <c r="AY31" s="95">
        <f>'Population 43133'!CV31/'Population 43133'!CW31</f>
        <v>0.78317098543597508</v>
      </c>
      <c r="AZ31" s="95">
        <f>'Population 43133'!CX31/'Population 43133'!CY31</f>
        <v>0.7813243735125297</v>
      </c>
      <c r="BA31" s="95">
        <f>'Population 43133'!CZ31/'Population 43133'!DA31</f>
        <v>0.77251438823776131</v>
      </c>
      <c r="BB31" s="95">
        <f>'Population 43133'!DB31/'Population 43133'!DC31</f>
        <v>0.75947654482259908</v>
      </c>
      <c r="BC31" s="95">
        <f>'Population 43133'!DD31/'Population 43133'!DE31</f>
        <v>0.75625146062164061</v>
      </c>
      <c r="BD31" s="95">
        <f>'Population 43133'!DF31/'Population 43133'!DG31</f>
        <v>0.75205408704634025</v>
      </c>
      <c r="BE31" s="95">
        <f>'Population 43133'!DH31/'Population 43133'!DI31</f>
        <v>0.75427163068464587</v>
      </c>
      <c r="BF31" s="95">
        <f>'Population 43133'!DJ31/'Population 43133'!DK31</f>
        <v>0.74979757085020238</v>
      </c>
      <c r="BG31" s="95">
        <f>'Population 43133'!DL31/'Population 43133'!DM31</f>
        <v>0.74940665979430876</v>
      </c>
      <c r="BH31" s="95">
        <f>'[1]Population 43133'!DN31/'[1]Population 43133'!DO31</f>
        <v>0.74866584325697372</v>
      </c>
      <c r="BI31" s="95">
        <f>'Population 43133'!DN31/'Population 43133'!DO31</f>
        <v>0.74866584325697372</v>
      </c>
      <c r="BJ31" s="95">
        <f>'Population 43133'!DR31/'Population 43133'!DS31</f>
        <v>0.74566433889839523</v>
      </c>
      <c r="BK31" s="95">
        <f>'Population 43133'!DT31/'Population 43133'!DU31</f>
        <v>0.74681824681824682</v>
      </c>
    </row>
    <row r="32" spans="1:119" s="21" customFormat="1" ht="15" customHeight="1" x14ac:dyDescent="0.2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  <c r="BG32" s="64">
        <f>'Population 43133'!DL32/'Population 43133'!DM32</f>
        <v>0.73696682464454977</v>
      </c>
      <c r="BH32" s="64">
        <f>'[1]Population 43133'!DN32/'[1]Population 43133'!DO32</f>
        <v>0.73182359952324194</v>
      </c>
      <c r="BI32" s="64">
        <v>0.73505275498241496</v>
      </c>
      <c r="BJ32" s="64">
        <f>'Population 43133'!DR32/'Population 43133'!DS32</f>
        <v>0.72267920094007054</v>
      </c>
      <c r="BK32" s="64">
        <f>'Population 43133'!DT32/'Population 43133'!DU32</f>
        <v>0.73481308411214952</v>
      </c>
    </row>
    <row r="33" spans="1:63" s="21" customFormat="1" ht="15" customHeight="1" x14ac:dyDescent="0.2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  <c r="BG33" s="64">
        <f>'Population 43133'!DL33/'Population 43133'!DM33</f>
        <v>0.77836134453781514</v>
      </c>
      <c r="BH33" s="64">
        <f>'[1]Population 43133'!DN33/'[1]Population 43133'!DO33</f>
        <v>0.77282157676348551</v>
      </c>
      <c r="BI33" s="64">
        <v>0.77948717948717949</v>
      </c>
      <c r="BJ33" s="64">
        <f>'Population 43133'!DR33/'Population 43133'!DS33</f>
        <v>0.77183967112024665</v>
      </c>
      <c r="BK33" s="64">
        <f>'Population 43133'!DT33/'Population 43133'!DU33</f>
        <v>0.77870563674321502</v>
      </c>
    </row>
    <row r="34" spans="1:63" s="21" customFormat="1" ht="15" customHeight="1" x14ac:dyDescent="0.2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  <c r="BG34" s="64">
        <f>'Population 43133'!DL34/'Population 43133'!DM34</f>
        <v>0.73573059360730597</v>
      </c>
      <c r="BH34" s="64">
        <f>'[1]Population 43133'!DN34/'[1]Population 43133'!DO34</f>
        <v>0.73194748358862149</v>
      </c>
      <c r="BI34" s="64">
        <v>0.73318872017353576</v>
      </c>
      <c r="BJ34" s="64">
        <f>'Population 43133'!DR34/'Population 43133'!DS34</f>
        <v>0.71928879310344829</v>
      </c>
      <c r="BK34" s="64">
        <f>'Population 43133'!DT34/'Population 43133'!DU34</f>
        <v>0.72157515252357185</v>
      </c>
    </row>
    <row r="35" spans="1:63" s="21" customFormat="1" ht="15" customHeight="1" x14ac:dyDescent="0.2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  <c r="BG35" s="64">
        <f>'Population 43133'!DL35/'Population 43133'!DM35</f>
        <v>0.72939346811819594</v>
      </c>
      <c r="BH35" s="64">
        <f>'[1]Population 43133'!DN35/'[1]Population 43133'!DO35</f>
        <v>0.73867069486404835</v>
      </c>
      <c r="BI35" s="64">
        <v>0.74135338345864665</v>
      </c>
      <c r="BJ35" s="64">
        <f>'Population 43133'!DR35/'Population 43133'!DS35</f>
        <v>0.72372372372372373</v>
      </c>
      <c r="BK35" s="64">
        <f>'Population 43133'!DT35/'Population 43133'!DU35</f>
        <v>0.72172619047619047</v>
      </c>
    </row>
    <row r="36" spans="1:63" s="21" customFormat="1" ht="15" customHeight="1" x14ac:dyDescent="0.2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  <c r="BG36" s="64">
        <f>'Population 43133'!DL36/'Population 43133'!DM36</f>
        <v>0.715531914893617</v>
      </c>
      <c r="BH36" s="64">
        <f>'[1]Population 43133'!DN36/'[1]Population 43133'!DO36</f>
        <v>0.71144178564246929</v>
      </c>
      <c r="BI36" s="64">
        <v>0.71865015974440893</v>
      </c>
      <c r="BJ36" s="64">
        <f>'Population 43133'!DR36/'Population 43133'!DS36</f>
        <v>0.71156893819334388</v>
      </c>
      <c r="BK36" s="64">
        <f>'Population 43133'!DT36/'Population 43133'!DU36</f>
        <v>0.71431574521757413</v>
      </c>
    </row>
    <row r="37" spans="1:63" s="21" customFormat="1" ht="15" customHeight="1" x14ac:dyDescent="0.2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  <c r="BG37" s="64">
        <f>'Population 43133'!DL37/'Population 43133'!DM37</f>
        <v>0.74389140271493215</v>
      </c>
      <c r="BH37" s="64">
        <f>'[1]Population 43133'!DN37/'[1]Population 43133'!DO37</f>
        <v>0.74682395644283117</v>
      </c>
      <c r="BI37" s="64">
        <v>0.74326750448833034</v>
      </c>
      <c r="BJ37" s="64">
        <f>'Population 43133'!DR37/'Population 43133'!DS37</f>
        <v>0.72702456778889901</v>
      </c>
      <c r="BK37" s="64">
        <f>'Population 43133'!DT37/'Population 43133'!DU37</f>
        <v>0.7266851338873499</v>
      </c>
    </row>
    <row r="38" spans="1:63" s="68" customFormat="1" ht="15" customHeight="1" x14ac:dyDescent="0.25">
      <c r="A38" s="92" t="s">
        <v>32</v>
      </c>
      <c r="B38" s="93">
        <f>'Population 43133'!B38/'Population 43133'!C38</f>
        <v>0.7528197285413879</v>
      </c>
      <c r="C38" s="94">
        <f>'Population 43133'!D38/'Population 43133'!E38</f>
        <v>0.75736284889316652</v>
      </c>
      <c r="D38" s="93">
        <f>'Population 43133'!F38/'Population 43133'!G38</f>
        <v>0.75810450038138821</v>
      </c>
      <c r="E38" s="93">
        <f>'Population 43133'!H38/'Population 43133'!I38</f>
        <v>0.75691661896584617</v>
      </c>
      <c r="F38" s="93">
        <f>'Population 43133'!J38/'Population 43133'!K38</f>
        <v>0.75839180732031097</v>
      </c>
      <c r="G38" s="93">
        <f>'Population 43133'!L38/'Population 43133'!M38</f>
        <v>0.75717817075489635</v>
      </c>
      <c r="H38" s="93">
        <f>'Population 43133'!N38/'Population 43133'!O38</f>
        <v>0.75613701236917219</v>
      </c>
      <c r="I38" s="94">
        <f>'Population 43133'!P38/'Population 43133'!Q38</f>
        <v>0.75663161956207192</v>
      </c>
      <c r="J38" s="95">
        <f>'Population 43133'!R38/'Population 43133'!S38</f>
        <v>0.75908258648935145</v>
      </c>
      <c r="K38" s="95">
        <f>'Population 43133'!T38/'Population 43133'!U38</f>
        <v>0.76220806794055207</v>
      </c>
      <c r="L38" s="95">
        <f>'Population 43133'!V38/'Population 43133'!W38</f>
        <v>0.76381043561512685</v>
      </c>
      <c r="M38" s="95">
        <f>'Population 43133'!X38/'Population 43133'!Y38</f>
        <v>0.76081570421193068</v>
      </c>
      <c r="N38" s="95">
        <f>'Population 43133'!Z38/'Population 43133'!AA38</f>
        <v>0.75858787705775999</v>
      </c>
      <c r="O38" s="94">
        <f>'Population 43133'!AB38/'Population 43133'!AC38</f>
        <v>0.75965461618749408</v>
      </c>
      <c r="P38" s="95">
        <f>'Population 43133'!AD38/'Population 43133'!AE38</f>
        <v>0.76036429181292098</v>
      </c>
      <c r="Q38" s="94">
        <f>'Population 43133'!AF38/'Population 43133'!AG38</f>
        <v>0.7556058036555493</v>
      </c>
      <c r="R38" s="95">
        <f>'Population 43133'!AH38/'Population 43133'!AI38</f>
        <v>0.75636090507933529</v>
      </c>
      <c r="S38" s="94">
        <f>'Population 43133'!AJ38/'Population 43133'!AK38</f>
        <v>0.75702167766258244</v>
      </c>
      <c r="T38" s="95">
        <f>'Population 43133'!AL38/'Population 43133'!AM38</f>
        <v>0.7586305278174037</v>
      </c>
      <c r="U38" s="94">
        <f>'Population 43133'!AN38/'Population 43133'!AO38</f>
        <v>0.76237054085155354</v>
      </c>
      <c r="V38" s="95">
        <f>'Population 43133'!AP38/'Population 43133'!AQ38</f>
        <v>0.76264179965391266</v>
      </c>
      <c r="W38" s="95">
        <f>'Population 43133'!AR38/'Population 43133'!AS38</f>
        <v>0.76204732013520038</v>
      </c>
      <c r="X38" s="95">
        <f>'Population 43133'!AT38/'Population 43133'!AU38</f>
        <v>0.76551989236978668</v>
      </c>
      <c r="Y38" s="94">
        <f>'Population 43133'!AV38/'Population 43133'!AW38</f>
        <v>0.76808797993440092</v>
      </c>
      <c r="Z38" s="95">
        <f>'Population 43133'!AX38/'Population 43133'!AY38</f>
        <v>0.76336975273145491</v>
      </c>
      <c r="AA38" s="95">
        <f>'Population 43133'!AZ38/'Population 43133'!BA38</f>
        <v>0.7657588297565201</v>
      </c>
      <c r="AB38" s="95">
        <f>'Population 43133'!BB38/'Population 43133'!BC38</f>
        <v>0.75630014157621517</v>
      </c>
      <c r="AC38" s="95">
        <f>'Population 43133'!BD38/'Population 43133'!BE38</f>
        <v>0.75921002658564374</v>
      </c>
      <c r="AD38" s="95">
        <f>'Population 43133'!BF38/'Population 43133'!BG38</f>
        <v>0.76140783606868423</v>
      </c>
      <c r="AE38" s="95">
        <f>'Population 43133'!BH38/'Population 43133'!BI38</f>
        <v>0.75956960578937349</v>
      </c>
      <c r="AF38" s="95">
        <f>'Population 43133'!BJ38/'Population 43133'!BK38</f>
        <v>0.75874225821819918</v>
      </c>
      <c r="AG38" s="95">
        <f>'Population 43133'!BL38/'Population 43133'!BM38</f>
        <v>0.76345323741007198</v>
      </c>
      <c r="AH38" s="95">
        <f>'Population 43133'!BN38/'Population 43133'!BO38</f>
        <v>0.77091652868413363</v>
      </c>
      <c r="AI38" s="95">
        <f>'Population 43133'!BP38/'Population 43133'!BQ38</f>
        <v>0.7729037267080745</v>
      </c>
      <c r="AJ38" s="95">
        <f>'Population 43133'!BR38/'Population 43133'!BS38</f>
        <v>0.77232447171097474</v>
      </c>
      <c r="AK38" s="95">
        <f>'Population 43133'!BT38/'Population 43133'!BU38</f>
        <v>0.77366175329712961</v>
      </c>
      <c r="AL38" s="95">
        <f>'Population 43133'!BV38/'Population 43133'!BW38</f>
        <v>0.76937180353179579</v>
      </c>
      <c r="AM38" s="95">
        <f>'Population 43133'!BX38/'Population 43133'!BY38</f>
        <v>0.77039041360649396</v>
      </c>
      <c r="AN38" s="95">
        <f>'Population 43133'!BZ38/'Population 43133'!CA38</f>
        <v>0.77149147999234158</v>
      </c>
      <c r="AO38" s="95">
        <f>'Population 43133'!CB38/'Population 43133'!CC38</f>
        <v>0.77527767139027193</v>
      </c>
      <c r="AP38" s="95">
        <f>'Population 43133'!CD38/'Population 43133'!CE38</f>
        <v>0.7755238095238095</v>
      </c>
      <c r="AQ38" s="95">
        <f>'Population 43133'!CF38/'Population 43133'!CG38</f>
        <v>0.77709454265949274</v>
      </c>
      <c r="AR38" s="95">
        <f>'Population 43133'!CH38/'Population 43133'!CI38</f>
        <v>0.7762728146013449</v>
      </c>
      <c r="AS38" s="95">
        <f>'Population 43133'!CJ38/'Population 43133'!CK38</f>
        <v>0.77882926829268295</v>
      </c>
      <c r="AT38" s="95">
        <f>'Population 43133'!CL38/'Population 43133'!CM38</f>
        <v>0.77746174970576698</v>
      </c>
      <c r="AU38" s="95">
        <f>'Population 43133'!CN38/'Population 43133'!CO38</f>
        <v>0.77544171355246272</v>
      </c>
      <c r="AV38" s="95">
        <f>'Population 43133'!CP38/'Population 43133'!CQ38</f>
        <v>0.77695643603390496</v>
      </c>
      <c r="AW38" s="95">
        <f>'Population 43133'!CR38/'Population 43133'!CS38</f>
        <v>0.77656434474616298</v>
      </c>
      <c r="AX38" s="95">
        <f>'Population 43133'!CT38/'Population 43133'!CU38</f>
        <v>0.77187653111219989</v>
      </c>
      <c r="AY38" s="95">
        <f>'Population 43133'!CV38/'Population 43133'!CW38</f>
        <v>0.76884079165447983</v>
      </c>
      <c r="AZ38" s="95">
        <f>'Population 43133'!CX38/'Population 43133'!CY38</f>
        <v>0.76426295974514913</v>
      </c>
      <c r="BA38" s="95">
        <f>'Population 43133'!CZ38/'Population 43133'!DA38</f>
        <v>0.75665252603162358</v>
      </c>
      <c r="BB38" s="95">
        <f>'Population 43133'!DB38/'Population 43133'!DC38</f>
        <v>0.7408875568017016</v>
      </c>
      <c r="BC38" s="95">
        <f>'Population 43133'!DD38/'Population 43133'!DE38</f>
        <v>0.73870905214188798</v>
      </c>
      <c r="BD38" s="95">
        <f>'Population 43133'!DF38/'Population 43133'!DG38</f>
        <v>0.73251593918587543</v>
      </c>
      <c r="BE38" s="95">
        <f>'Population 43133'!DH38/'Population 43133'!DI38</f>
        <v>0.73705139675912124</v>
      </c>
      <c r="BF38" s="95">
        <f>'Population 43133'!DJ38/'Population 43133'!DK38</f>
        <v>0.73167082294264341</v>
      </c>
      <c r="BG38" s="95">
        <f>'Population 43133'!DL38/'Population 43133'!DM38</f>
        <v>0.7308923569427771</v>
      </c>
      <c r="BH38" s="95">
        <f>'[1]Population 43133'!DN38/'[1]Population 43133'!DO38</f>
        <v>0.72791280864197527</v>
      </c>
      <c r="BI38" s="95">
        <f>'Population 43133'!DN38/'Population 43133'!DO38</f>
        <v>0.72791280864197527</v>
      </c>
      <c r="BJ38" s="95">
        <f>'Population 43133'!DR38/'Population 43133'!DS38</f>
        <v>0.72181454302868575</v>
      </c>
      <c r="BK38" s="95">
        <f>'Population 43133'!DT38/'Population 43133'!DU38</f>
        <v>0.72524434791193604</v>
      </c>
    </row>
    <row r="39" spans="1:63" s="21" customFormat="1" ht="15" customHeight="1" x14ac:dyDescent="0.2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  <c r="BG39" s="64">
        <f>'Population 43133'!DL39/'Population 43133'!DM39</f>
        <v>0.7948339483394834</v>
      </c>
      <c r="BH39" s="64">
        <f>'[1]Population 43133'!DN39/'[1]Population 43133'!DO39</f>
        <v>0.79106628242074928</v>
      </c>
      <c r="BI39" s="64">
        <v>0.79459843638948113</v>
      </c>
      <c r="BJ39" s="64">
        <f>'Population 43133'!DR39/'Population 43133'!DS39</f>
        <v>0.78338068181818177</v>
      </c>
      <c r="BK39" s="64">
        <f>'Population 43133'!DT39/'Population 43133'!DU39</f>
        <v>0.78698224852071008</v>
      </c>
    </row>
    <row r="40" spans="1:63" s="21" customFormat="1" ht="15" customHeight="1" x14ac:dyDescent="0.2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  <c r="BG40" s="64">
        <f>'Population 43133'!DL40/'Population 43133'!DM40</f>
        <v>0.67846309403437821</v>
      </c>
      <c r="BH40" s="64">
        <f>'[1]Population 43133'!DN40/'[1]Population 43133'!DO40</f>
        <v>0.67499290377519161</v>
      </c>
      <c r="BI40" s="64">
        <v>0.68415841584158421</v>
      </c>
      <c r="BJ40" s="64">
        <f>'Population 43133'!DR40/'Population 43133'!DS40</f>
        <v>0.67600849256900208</v>
      </c>
      <c r="BK40" s="64">
        <f>'Population 43133'!DT40/'Population 43133'!DU40</f>
        <v>0.67814932257134619</v>
      </c>
    </row>
    <row r="41" spans="1:63" s="21" customFormat="1" ht="15" customHeight="1" x14ac:dyDescent="0.2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  <c r="BG41" s="64">
        <f>'Population 43133'!DL41/'Population 43133'!DM41</f>
        <v>0.77889447236180909</v>
      </c>
      <c r="BH41" s="64">
        <f>'[1]Population 43133'!DN41/'[1]Population 43133'!DO41</f>
        <v>0.76978417266187049</v>
      </c>
      <c r="BI41" s="64">
        <v>0.7736720554272517</v>
      </c>
      <c r="BJ41" s="64">
        <f>'Population 43133'!DR41/'Population 43133'!DS41</f>
        <v>0.75409836065573765</v>
      </c>
      <c r="BK41" s="64">
        <f>'Population 43133'!DT41/'Population 43133'!DU41</f>
        <v>0.75352112676056338</v>
      </c>
    </row>
    <row r="42" spans="1:63" s="21" customFormat="1" ht="15" customHeight="1" x14ac:dyDescent="0.2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  <c r="BG42" s="64">
        <f>'Population 43133'!DL42/'Population 43133'!DM42</f>
        <v>0.68766177739430545</v>
      </c>
      <c r="BH42" s="64">
        <f>'[1]Population 43133'!DN42/'[1]Population 43133'!DO42</f>
        <v>0.67839195979899503</v>
      </c>
      <c r="BI42" s="64">
        <v>0.6825</v>
      </c>
      <c r="BJ42" s="64">
        <f>'Population 43133'!DR42/'Population 43133'!DS42</f>
        <v>0.66750629722921917</v>
      </c>
      <c r="BK42" s="64">
        <f>'Population 43133'!DT42/'Population 43133'!DU42</f>
        <v>0.67364016736401677</v>
      </c>
    </row>
    <row r="43" spans="1:63" s="21" customFormat="1" ht="15" customHeight="1" x14ac:dyDescent="0.2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  <c r="BG43" s="64">
        <f>'Population 43133'!DL43/'Population 43133'!DM43</f>
        <v>0.7699530516431925</v>
      </c>
      <c r="BH43" s="64">
        <f>'[1]Population 43133'!DN43/'[1]Population 43133'!DO43</f>
        <v>0.78074866310160429</v>
      </c>
      <c r="BI43" s="64">
        <v>0.7898330804248862</v>
      </c>
      <c r="BJ43" s="64">
        <f>'Population 43133'!DR43/'Population 43133'!DS43</f>
        <v>0.77870090634441091</v>
      </c>
      <c r="BK43" s="64">
        <f>'Population 43133'!DT43/'Population 43133'!DU43</f>
        <v>0.77407126611068988</v>
      </c>
    </row>
    <row r="44" spans="1:63" s="21" customFormat="1" ht="15" customHeight="1" x14ac:dyDescent="0.2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  <c r="BG44" s="64">
        <f>'Population 43133'!DL44/'Population 43133'!DM44</f>
        <v>0.69990878686530855</v>
      </c>
      <c r="BH44" s="64">
        <f>'[1]Population 43133'!DN44/'[1]Population 43133'!DO44</f>
        <v>0.70322019147084425</v>
      </c>
      <c r="BI44" s="64">
        <v>0.71192819918934569</v>
      </c>
      <c r="BJ44" s="64">
        <f>'Population 43133'!DR44/'Population 43133'!DS44</f>
        <v>0.70181503889369057</v>
      </c>
      <c r="BK44" s="64">
        <f>'Population 43133'!DT44/'Population 43133'!DU44</f>
        <v>0.69846625766871162</v>
      </c>
    </row>
    <row r="45" spans="1:63" s="21" customFormat="1" ht="15" customHeight="1" x14ac:dyDescent="0.2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  <c r="BG45" s="64">
        <f>'Population 43133'!DL45/'Population 43133'!DM45</f>
        <v>0.63888888888888884</v>
      </c>
      <c r="BH45" s="64">
        <f>'[1]Population 43133'!DN45/'[1]Population 43133'!DO45</f>
        <v>0.64020270270270274</v>
      </c>
      <c r="BI45" s="64">
        <v>0.64569536423841056</v>
      </c>
      <c r="BJ45" s="64">
        <f>'Population 43133'!DR45/'Population 43133'!DS45</f>
        <v>0.64102564102564108</v>
      </c>
      <c r="BK45" s="64">
        <f>'Population 43133'!DT45/'Population 43133'!DU45</f>
        <v>0.64559068219633942</v>
      </c>
    </row>
    <row r="46" spans="1:63" s="21" customFormat="1" ht="15" customHeight="1" x14ac:dyDescent="0.2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  <c r="BG46" s="64">
        <f>'Population 43133'!DL46/'Population 43133'!DM46</f>
        <v>0.7701575532900834</v>
      </c>
      <c r="BH46" s="64">
        <f>'[1]Population 43133'!DN46/'[1]Population 43133'!DO46</f>
        <v>0.76682027649769591</v>
      </c>
      <c r="BI46" s="64">
        <v>0.78297474275023382</v>
      </c>
      <c r="BJ46" s="64">
        <f>'Population 43133'!DR46/'Population 43133'!DS46</f>
        <v>0.77413308341143394</v>
      </c>
      <c r="BK46" s="64">
        <f>'Population 43133'!DT46/'Population 43133'!DU46</f>
        <v>0.78178368121442121</v>
      </c>
    </row>
    <row r="47" spans="1:63" s="21" customFormat="1" ht="15" customHeight="1" x14ac:dyDescent="0.2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  <c r="BG47" s="64">
        <f>'Population 43133'!DL47/'Population 43133'!DM47</f>
        <v>0.71100917431192656</v>
      </c>
      <c r="BH47" s="64">
        <f>'[1]Population 43133'!DN47/'[1]Population 43133'!DO47</f>
        <v>0.7087053571428571</v>
      </c>
      <c r="BI47" s="64">
        <v>0.70935412026726052</v>
      </c>
      <c r="BJ47" s="64">
        <f>'Population 43133'!DR47/'Population 43133'!DS47</f>
        <v>0.69204927211646139</v>
      </c>
      <c r="BK47" s="64">
        <f>'Population 43133'!DT47/'Population 43133'!DU47</f>
        <v>0.68494749124854137</v>
      </c>
    </row>
    <row r="48" spans="1:63" s="68" customFormat="1" ht="15" customHeight="1" x14ac:dyDescent="0.25">
      <c r="A48" s="92" t="s">
        <v>42</v>
      </c>
      <c r="B48" s="93">
        <f>'Population 43133'!B48/'Population 43133'!C48</f>
        <v>0.74412296564195302</v>
      </c>
      <c r="C48" s="94">
        <f>'Population 43133'!D48/'Population 43133'!E48</f>
        <v>0.74801847522381248</v>
      </c>
      <c r="D48" s="93">
        <f>'Population 43133'!F48/'Population 43133'!G48</f>
        <v>0.74612042209807572</v>
      </c>
      <c r="E48" s="93">
        <f>'Population 43133'!H48/'Population 43133'!I48</f>
        <v>0.74103069557871026</v>
      </c>
      <c r="F48" s="93">
        <f>'Population 43133'!J48/'Population 43133'!K48</f>
        <v>0.74456954395541908</v>
      </c>
      <c r="G48" s="93">
        <f>'Population 43133'!L48/'Population 43133'!M48</f>
        <v>0.74456428693716825</v>
      </c>
      <c r="H48" s="93">
        <f>'Population 43133'!N48/'Population 43133'!O48</f>
        <v>0.74464419045431052</v>
      </c>
      <c r="I48" s="94">
        <f>'Population 43133'!P48/'Population 43133'!Q48</f>
        <v>0.74569437244398362</v>
      </c>
      <c r="J48" s="95">
        <f>'Population 43133'!R48/'Population 43133'!S48</f>
        <v>0.74959443800695247</v>
      </c>
      <c r="K48" s="95">
        <f>'Population 43133'!T48/'Population 43133'!U48</f>
        <v>0.75190861938341391</v>
      </c>
      <c r="L48" s="95">
        <f>'Population 43133'!V48/'Population 43133'!W48</f>
        <v>0.75629664179104472</v>
      </c>
      <c r="M48" s="95">
        <f>'Population 43133'!X48/'Population 43133'!Y48</f>
        <v>0.75382653061224492</v>
      </c>
      <c r="N48" s="95">
        <f>'Population 43133'!Z48/'Population 43133'!AA48</f>
        <v>0.75037533202448314</v>
      </c>
      <c r="O48" s="94">
        <f>'Population 43133'!AB48/'Population 43133'!AC48</f>
        <v>0.7479665416786847</v>
      </c>
      <c r="P48" s="95">
        <f>'Population 43133'!AD48/'Population 43133'!AE48</f>
        <v>0.74847221428979382</v>
      </c>
      <c r="Q48" s="94">
        <f>'Population 43133'!AF48/'Population 43133'!AG48</f>
        <v>0.75310336937246158</v>
      </c>
      <c r="R48" s="95">
        <f>'Population 43133'!AH48/'Population 43133'!AI48</f>
        <v>0.75533012379642361</v>
      </c>
      <c r="S48" s="94">
        <f>'Population 43133'!AJ48/'Population 43133'!AK48</f>
        <v>0.75516055045871555</v>
      </c>
      <c r="T48" s="95">
        <f>'Population 43133'!AL48/'Population 43133'!AM48</f>
        <v>0.75571106355907702</v>
      </c>
      <c r="U48" s="94">
        <f>'Population 43133'!AN48/'Population 43133'!AO48</f>
        <v>0.75709188746563727</v>
      </c>
      <c r="V48" s="95">
        <f>'Population 43133'!AP48/'Population 43133'!AQ48</f>
        <v>0.75850399673259816</v>
      </c>
      <c r="W48" s="95">
        <f>'Population 43133'!AR48/'Population 43133'!AS48</f>
        <v>0.75998123937386408</v>
      </c>
      <c r="X48" s="95">
        <f>'Population 43133'!AT48/'Population 43133'!AU48</f>
        <v>0.76253220894823148</v>
      </c>
      <c r="Y48" s="94">
        <f>'Population 43133'!AV48/'Population 43133'!AW48</f>
        <v>0.75873145660553676</v>
      </c>
      <c r="Z48" s="95">
        <f>'Population 43133'!AX48/'Population 43133'!AY48</f>
        <v>0.75169194865810973</v>
      </c>
      <c r="AA48" s="95">
        <f>'Population 43133'!AZ48/'Population 43133'!BA48</f>
        <v>0.75059658925557304</v>
      </c>
      <c r="AB48" s="95">
        <f>'Population 43133'!BB48/'Population 43133'!BC48</f>
        <v>0.7446980175195943</v>
      </c>
      <c r="AC48" s="95">
        <f>'Population 43133'!BD48/'Population 43133'!BE48</f>
        <v>0.74789579158316633</v>
      </c>
      <c r="AD48" s="95">
        <f>'Population 43133'!BF48/'Population 43133'!BG48</f>
        <v>0.74528247777459133</v>
      </c>
      <c r="AE48" s="95">
        <f>'Population 43133'!BH48/'Population 43133'!BI48</f>
        <v>0.74389264823947698</v>
      </c>
      <c r="AF48" s="95">
        <f>'Population 43133'!BJ48/'Population 43133'!BK48</f>
        <v>0.74332044549598941</v>
      </c>
      <c r="AG48" s="95">
        <f>'Population 43133'!BL48/'Population 43133'!BM48</f>
        <v>0.74225541100285863</v>
      </c>
      <c r="AH48" s="95">
        <f>'Population 43133'!BN48/'Population 43133'!BO48</f>
        <v>0.74483041415265661</v>
      </c>
      <c r="AI48" s="95">
        <f>'Population 43133'!BP48/'Population 43133'!BQ48</f>
        <v>0.74652168829650412</v>
      </c>
      <c r="AJ48" s="95">
        <f>'Population 43133'!BR48/'Population 43133'!BS48</f>
        <v>0.73883040935672517</v>
      </c>
      <c r="AK48" s="95">
        <f>'Population 43133'!BT48/'Population 43133'!BU48</f>
        <v>0.7458367299406079</v>
      </c>
      <c r="AL48" s="95">
        <f>'Population 43133'!BV48/'Population 43133'!BW48</f>
        <v>0.74370378927911274</v>
      </c>
      <c r="AM48" s="95">
        <f>'Population 43133'!BX48/'Population 43133'!BY48</f>
        <v>0.74052208137986919</v>
      </c>
      <c r="AN48" s="95">
        <f>'Population 43133'!BZ48/'Population 43133'!CA48</f>
        <v>0.7420500773505988</v>
      </c>
      <c r="AO48" s="95">
        <f>'Population 43133'!CB48/'Population 43133'!CC48</f>
        <v>0.74444191084254929</v>
      </c>
      <c r="AP48" s="95">
        <f>'Population 43133'!CD48/'Population 43133'!CE48</f>
        <v>0.74699618472752116</v>
      </c>
      <c r="AQ48" s="95">
        <f>'Population 43133'!CF48/'Population 43133'!CG48</f>
        <v>0.74758502429265505</v>
      </c>
      <c r="AR48" s="95">
        <f>'Population 43133'!CH48/'Population 43133'!CI48</f>
        <v>0.74636473360537958</v>
      </c>
      <c r="AS48" s="95">
        <f>'Population 43133'!CJ48/'Population 43133'!CK48</f>
        <v>0.75007233377698046</v>
      </c>
      <c r="AT48" s="95">
        <f>'Population 43133'!CL48/'Population 43133'!CM48</f>
        <v>0.75183930865350923</v>
      </c>
      <c r="AU48" s="95">
        <f>'Population 43133'!CN48/'Population 43133'!CO48</f>
        <v>0.74792975861866451</v>
      </c>
      <c r="AV48" s="95">
        <f>'Population 43133'!CP48/'Population 43133'!CQ48</f>
        <v>0.75044019251085803</v>
      </c>
      <c r="AW48" s="95">
        <f>'Population 43133'!CR48/'Population 43133'!CS48</f>
        <v>0.750881730543146</v>
      </c>
      <c r="AX48" s="95">
        <f>'Population 43133'!CT48/'Population 43133'!CU48</f>
        <v>0.74633662210286644</v>
      </c>
      <c r="AY48" s="95">
        <f>'Population 43133'!CV48/'Population 43133'!CW48</f>
        <v>0.74503291965274132</v>
      </c>
      <c r="AZ48" s="95">
        <f>'Population 43133'!CX48/'Population 43133'!CY48</f>
        <v>0.74243733794295597</v>
      </c>
      <c r="BA48" s="95">
        <f>'Population 43133'!CZ48/'Population 43133'!DA48</f>
        <v>0.73058154888340321</v>
      </c>
      <c r="BB48" s="95">
        <f>'Population 43133'!DB48/'Population 43133'!DC48</f>
        <v>0.71377542201993427</v>
      </c>
      <c r="BC48" s="95">
        <f>'Population 43133'!DD48/'Population 43133'!DE48</f>
        <v>0.71053850607990732</v>
      </c>
      <c r="BD48" s="95">
        <f>'Population 43133'!DF48/'Population 43133'!DG48</f>
        <v>0.70499853843905291</v>
      </c>
      <c r="BE48" s="95">
        <f>'Population 43133'!DH48/'Population 43133'!DI48</f>
        <v>0.70737313608769969</v>
      </c>
      <c r="BF48" s="95">
        <f>'Population 43133'!DJ48/'Population 43133'!DK48</f>
        <v>0.70450236966824642</v>
      </c>
      <c r="BG48" s="95">
        <f>'Population 43133'!DL48/'Population 43133'!DM48</f>
        <v>0.70801583082284836</v>
      </c>
      <c r="BH48" s="95">
        <f>'[1]Population 43133'!DN48/'[1]Population 43133'!DO48</f>
        <v>0.70663059744445722</v>
      </c>
      <c r="BI48" s="95">
        <f>'Population 43133'!DN48/'Population 43133'!DO48</f>
        <v>0.70663059744445722</v>
      </c>
      <c r="BJ48" s="95">
        <f>'Population 43133'!DR48/'Population 43133'!DS48</f>
        <v>0.70446479679450491</v>
      </c>
      <c r="BK48" s="95">
        <f>'Population 43133'!DT48/'Population 43133'!DU48</f>
        <v>0.70532878484884132</v>
      </c>
    </row>
    <row r="49" spans="1:63" s="21" customFormat="1" ht="15" customHeight="1" x14ac:dyDescent="0.2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  <c r="BG49" s="64">
        <f>'Population 43133'!DL49/'Population 43133'!DM49</f>
        <v>0.7767857142857143</v>
      </c>
      <c r="BH49" s="64">
        <f>'[1]Population 43133'!DN49/'[1]Population 43133'!DO49</f>
        <v>0.7589285714285714</v>
      </c>
      <c r="BI49" s="64">
        <v>0.73275862068965514</v>
      </c>
      <c r="BJ49" s="64">
        <f>'Population 43133'!DR49/'Population 43133'!DS49</f>
        <v>0.7168141592920354</v>
      </c>
      <c r="BK49" s="64">
        <f>'Population 43133'!DT49/'Population 43133'!DU49</f>
        <v>0.71962616822429903</v>
      </c>
    </row>
    <row r="50" spans="1:63" s="21" customFormat="1" ht="15" customHeight="1" x14ac:dyDescent="0.2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  <c r="BG50" s="64">
        <f>'Population 43133'!DL50/'Population 43133'!DM50</f>
        <v>0.74869109947643975</v>
      </c>
      <c r="BH50" s="64">
        <f>'[1]Population 43133'!DN50/'[1]Population 43133'!DO50</f>
        <v>0.75590551181102361</v>
      </c>
      <c r="BI50" s="64">
        <v>0.75461741424802109</v>
      </c>
      <c r="BJ50" s="64">
        <f>'Population 43133'!DR50/'Population 43133'!DS50</f>
        <v>0.73368146214099217</v>
      </c>
      <c r="BK50" s="64">
        <f>'Population 43133'!DT50/'Population 43133'!DU50</f>
        <v>0.73228346456692917</v>
      </c>
    </row>
    <row r="51" spans="1:63" s="21" customFormat="1" ht="15" customHeight="1" x14ac:dyDescent="0.2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  <c r="BG51" s="64">
        <f>'Population 43133'!DL51/'Population 43133'!DM51</f>
        <v>0.67441860465116277</v>
      </c>
      <c r="BH51" s="64">
        <f>'[1]Population 43133'!DN51/'[1]Population 43133'!DO51</f>
        <v>0.65737051792828682</v>
      </c>
      <c r="BI51" s="64">
        <v>0.66535433070866146</v>
      </c>
      <c r="BJ51" s="64">
        <f>'Population 43133'!DR51/'Population 43133'!DS51</f>
        <v>0.65748031496062997</v>
      </c>
      <c r="BK51" s="64">
        <f>'Population 43133'!DT51/'Population 43133'!DU51</f>
        <v>0.67219917012448138</v>
      </c>
    </row>
    <row r="52" spans="1:63" s="21" customFormat="1" ht="15" customHeight="1" x14ac:dyDescent="0.2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  <c r="BG52" s="64">
        <f>'Population 43133'!DL52/'Population 43133'!DM52</f>
        <v>0.79523809523809519</v>
      </c>
      <c r="BH52" s="64">
        <f>'[1]Population 43133'!DN52/'[1]Population 43133'!DO52</f>
        <v>0.7695852534562212</v>
      </c>
      <c r="BI52" s="64">
        <v>0.77419354838709675</v>
      </c>
      <c r="BJ52" s="64">
        <f>'Population 43133'!DR52/'Population 43133'!DS52</f>
        <v>0.75336322869955152</v>
      </c>
      <c r="BK52" s="64">
        <f>'Population 43133'!DT52/'Population 43133'!DU52</f>
        <v>0.74647887323943662</v>
      </c>
    </row>
    <row r="53" spans="1:63" s="21" customFormat="1" ht="15" customHeight="1" x14ac:dyDescent="0.2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  <c r="BG53" s="64">
        <f>'Population 43133'!DL53/'Population 43133'!DM53</f>
        <v>0.65445026178010468</v>
      </c>
      <c r="BH53" s="64">
        <f>'[1]Population 43133'!DN53/'[1]Population 43133'!DO53</f>
        <v>0.66310160427807485</v>
      </c>
      <c r="BI53" s="64">
        <v>0.68617021276595747</v>
      </c>
      <c r="BJ53" s="64">
        <f>'Population 43133'!DR53/'Population 43133'!DS53</f>
        <v>0.64516129032258063</v>
      </c>
      <c r="BK53" s="64">
        <f>'Population 43133'!DT53/'Population 43133'!DU53</f>
        <v>0.65053763440860213</v>
      </c>
    </row>
    <row r="54" spans="1:63" s="21" customFormat="1" ht="15" customHeight="1" x14ac:dyDescent="0.2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  <c r="BG54" s="64">
        <f>'Population 43133'!DL54/'Population 43133'!DM54</f>
        <v>0.7696629213483146</v>
      </c>
      <c r="BH54" s="64">
        <f>'[1]Population 43133'!DN54/'[1]Population 43133'!DO54</f>
        <v>0.76964769647696474</v>
      </c>
      <c r="BI54" s="64">
        <v>0.76795580110497241</v>
      </c>
      <c r="BJ54" s="64">
        <f>'Population 43133'!DR54/'Population 43133'!DS54</f>
        <v>0.76795580110497241</v>
      </c>
      <c r="BK54" s="64">
        <f>'Population 43133'!DT54/'Population 43133'!DU54</f>
        <v>0.77286135693215341</v>
      </c>
    </row>
    <row r="55" spans="1:63" s="21" customFormat="1" ht="15" customHeight="1" x14ac:dyDescent="0.2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  <c r="BG55" s="64">
        <f>'Population 43133'!DL55/'Population 43133'!DM55</f>
        <v>0.72125435540069682</v>
      </c>
      <c r="BH55" s="64">
        <f>'[1]Population 43133'!DN55/'[1]Population 43133'!DO55</f>
        <v>0.69759450171821302</v>
      </c>
      <c r="BI55" s="64">
        <v>0.69047619047619047</v>
      </c>
      <c r="BJ55" s="64">
        <f>'Population 43133'!DR55/'Population 43133'!DS55</f>
        <v>0.67820069204152245</v>
      </c>
      <c r="BK55" s="64">
        <f>'Population 43133'!DT55/'Population 43133'!DU55</f>
        <v>0.68214285714285716</v>
      </c>
    </row>
    <row r="56" spans="1:63" s="21" customFormat="1" ht="15" customHeight="1" x14ac:dyDescent="0.2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  <c r="BG56" s="64">
        <f>'Population 43133'!DL56/'Population 43133'!DM56</f>
        <v>0.64342629482071712</v>
      </c>
      <c r="BH56" s="64">
        <f>'[1]Population 43133'!DN56/'[1]Population 43133'!DO56</f>
        <v>0.6198019801980198</v>
      </c>
      <c r="BI56" s="64">
        <v>0.62835249042145591</v>
      </c>
      <c r="BJ56" s="64">
        <f>'Population 43133'!DR56/'Population 43133'!DS56</f>
        <v>0.61393596986817323</v>
      </c>
      <c r="BK56" s="64">
        <f>'Population 43133'!DT56/'Population 43133'!DU56</f>
        <v>0.60073937153419599</v>
      </c>
    </row>
    <row r="57" spans="1:63" s="21" customFormat="1" ht="15" customHeight="1" x14ac:dyDescent="0.2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  <c r="BG57" s="64">
        <f>'Population 43133'!DL57/'Population 43133'!DM57</f>
        <v>0.68456375838926176</v>
      </c>
      <c r="BH57" s="64">
        <f>'[1]Population 43133'!DN57/'[1]Population 43133'!DO57</f>
        <v>0.68918918918918914</v>
      </c>
      <c r="BI57" s="64">
        <v>0.69387755102040816</v>
      </c>
      <c r="BJ57" s="64">
        <f>'Population 43133'!DR57/'Population 43133'!DS57</f>
        <v>0.6912751677852349</v>
      </c>
      <c r="BK57" s="64">
        <f>'Population 43133'!DT57/'Population 43133'!DU57</f>
        <v>0.69871794871794868</v>
      </c>
    </row>
    <row r="58" spans="1:63" s="21" customFormat="1" ht="15" customHeight="1" x14ac:dyDescent="0.2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  <c r="BG58" s="64">
        <f>'Population 43133'!DL58/'Population 43133'!DM58</f>
        <v>0.75118483412322279</v>
      </c>
      <c r="BH58" s="64">
        <f>'[1]Population 43133'!DN58/'[1]Population 43133'!DO58</f>
        <v>0.76212471131639725</v>
      </c>
      <c r="BI58" s="64">
        <v>0.7544642857142857</v>
      </c>
      <c r="BJ58" s="64">
        <f>'Population 43133'!DR58/'Population 43133'!DS58</f>
        <v>0.76444444444444448</v>
      </c>
      <c r="BK58" s="64">
        <f>'Population 43133'!DT58/'Population 43133'!DU58</f>
        <v>0.77064220183486243</v>
      </c>
    </row>
    <row r="59" spans="1:63" s="21" customFormat="1" ht="15" customHeight="1" x14ac:dyDescent="0.2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  <c r="BG59" s="64">
        <f>'Population 43133'!DL59/'Population 43133'!DM59</f>
        <v>0.61604584527220629</v>
      </c>
      <c r="BH59" s="64">
        <f>'[1]Population 43133'!DN59/'[1]Population 43133'!DO59</f>
        <v>0.59677419354838712</v>
      </c>
      <c r="BI59" s="64">
        <v>0.59199999999999997</v>
      </c>
      <c r="BJ59" s="64">
        <f>'Population 43133'!DR59/'Population 43133'!DS59</f>
        <v>0.56130790190735691</v>
      </c>
      <c r="BK59" s="64">
        <f>'Population 43133'!DT59/'Population 43133'!DU59</f>
        <v>0.56779661016949157</v>
      </c>
    </row>
    <row r="60" spans="1:63" s="21" customFormat="1" ht="15" customHeight="1" x14ac:dyDescent="0.2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  <c r="BG60" s="64">
        <f>'Population 43133'!DL60/'Population 43133'!DM60</f>
        <v>0.7908636688079943</v>
      </c>
      <c r="BH60" s="64">
        <f>'[1]Population 43133'!DN60/'[1]Population 43133'!DO60</f>
        <v>0.7812718378756115</v>
      </c>
      <c r="BI60" s="64">
        <v>0.7812061711079944</v>
      </c>
      <c r="BJ60" s="64">
        <f>'Population 43133'!DR60/'Population 43133'!DS60</f>
        <v>0.77543859649122804</v>
      </c>
      <c r="BK60" s="64">
        <f>'Population 43133'!DT60/'Population 43133'!DU60</f>
        <v>0.77761836441893828</v>
      </c>
    </row>
    <row r="61" spans="1:63" s="21" customFormat="1" ht="15" customHeight="1" x14ac:dyDescent="0.2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  <c r="BG61" s="64">
        <f>'Population 43133'!DL61/'Population 43133'!DM61</f>
        <v>0.7556179775280899</v>
      </c>
      <c r="BH61" s="64">
        <f>'[1]Population 43133'!DN61/'[1]Population 43133'!DO61</f>
        <v>0.7432432432432432</v>
      </c>
      <c r="BI61" s="64">
        <v>0.7532133676092545</v>
      </c>
      <c r="BJ61" s="64">
        <f>'Population 43133'!DR61/'Population 43133'!DS61</f>
        <v>0.7443037974683544</v>
      </c>
      <c r="BK61" s="64">
        <f>'Population 43133'!DT61/'Population 43133'!DU61</f>
        <v>0.71657754010695185</v>
      </c>
    </row>
    <row r="62" spans="1:63" s="21" customFormat="1" ht="15" customHeight="1" x14ac:dyDescent="0.2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  <c r="BG62" s="64">
        <f>'Population 43133'!DL62/'Population 43133'!DM62</f>
        <v>0.70267260579064583</v>
      </c>
      <c r="BH62" s="64">
        <f>'[1]Population 43133'!DN62/'[1]Population 43133'!DO62</f>
        <v>0.69376979936642025</v>
      </c>
      <c r="BI62" s="64">
        <v>0.70452155625657198</v>
      </c>
      <c r="BJ62" s="64">
        <f>'Population 43133'!DR62/'Population 43133'!DS62</f>
        <v>0.69597457627118642</v>
      </c>
      <c r="BK62" s="64">
        <f>'Population 43133'!DT62/'Population 43133'!DU62</f>
        <v>0.7120708748615725</v>
      </c>
    </row>
    <row r="63" spans="1:63" s="21" customFormat="1" ht="15" customHeight="1" x14ac:dyDescent="0.2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  <c r="BG63" s="64">
        <f>'Population 43133'!DL63/'Population 43133'!DM63</f>
        <v>0.71485943775100402</v>
      </c>
      <c r="BH63" s="64">
        <f>'[1]Population 43133'!DN63/'[1]Population 43133'!DO63</f>
        <v>0.6988847583643123</v>
      </c>
      <c r="BI63" s="64">
        <v>0.71111111111111114</v>
      </c>
      <c r="BJ63" s="64">
        <f>'Population 43133'!DR63/'Population 43133'!DS63</f>
        <v>0.70588235294117652</v>
      </c>
      <c r="BK63" s="64">
        <f>'Population 43133'!DT63/'Population 43133'!DU63</f>
        <v>0.70329670329670335</v>
      </c>
    </row>
    <row r="64" spans="1:63" s="21" customFormat="1" ht="15" customHeight="1" x14ac:dyDescent="0.2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  <c r="BG64" s="64">
        <f>'Population 43133'!DL64/'Population 43133'!DM64</f>
        <v>0.58415841584158412</v>
      </c>
      <c r="BH64" s="64">
        <f>'[1]Population 43133'!DN64/'[1]Population 43133'!DO64</f>
        <v>0.59459459459459463</v>
      </c>
      <c r="BI64" s="64">
        <v>0.59482758620689657</v>
      </c>
      <c r="BJ64" s="64">
        <f>'Population 43133'!DR64/'Population 43133'!DS64</f>
        <v>0.55833333333333335</v>
      </c>
      <c r="BK64" s="64">
        <f>'Population 43133'!DT64/'Population 43133'!DU64</f>
        <v>0.6</v>
      </c>
    </row>
    <row r="65" spans="1:63" s="21" customFormat="1" ht="15" customHeight="1" x14ac:dyDescent="0.2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  <c r="BG65" s="64">
        <f>'Population 43133'!DL65/'Population 43133'!DM65</f>
        <v>0.73456790123456794</v>
      </c>
      <c r="BH65" s="64">
        <f>'[1]Population 43133'!DN65/'[1]Population 43133'!DO65</f>
        <v>0.75</v>
      </c>
      <c r="BI65" s="64">
        <v>0.77914110429447858</v>
      </c>
      <c r="BJ65" s="64">
        <f>'Population 43133'!DR65/'Population 43133'!DS65</f>
        <v>0.74545454545454548</v>
      </c>
      <c r="BK65" s="64">
        <f>'Population 43133'!DT65/'Population 43133'!DU65</f>
        <v>0.73913043478260865</v>
      </c>
    </row>
    <row r="66" spans="1:63" s="21" customFormat="1" ht="15" customHeight="1" x14ac:dyDescent="0.2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  <c r="BG66" s="64">
        <f>'Population 43133'!DL66/'Population 43133'!DM66</f>
        <v>0.71014492753623193</v>
      </c>
      <c r="BH66" s="64">
        <f>'[1]Population 43133'!DN66/'[1]Population 43133'!DO66</f>
        <v>0.7142857142857143</v>
      </c>
      <c r="BI66" s="64">
        <v>0.72668810289389063</v>
      </c>
      <c r="BJ66" s="64">
        <f>'Population 43133'!DR66/'Population 43133'!DS66</f>
        <v>0.70418006430868163</v>
      </c>
      <c r="BK66" s="64">
        <f>'Population 43133'!DT66/'Population 43133'!DU66</f>
        <v>0.68627450980392157</v>
      </c>
    </row>
    <row r="67" spans="1:63" s="21" customFormat="1" ht="15" customHeight="1" x14ac:dyDescent="0.2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  <c r="BG67" s="64">
        <f>'Population 43133'!DL67/'Population 43133'!DM67</f>
        <v>0.69689119170984459</v>
      </c>
      <c r="BH67" s="64">
        <f>'[1]Population 43133'!DN67/'[1]Population 43133'!DO67</f>
        <v>0.68781725888324874</v>
      </c>
      <c r="BI67" s="64">
        <v>0.6767676767676768</v>
      </c>
      <c r="BJ67" s="64">
        <f>'Population 43133'!DR67/'Population 43133'!DS67</f>
        <v>0.6634146341463415</v>
      </c>
      <c r="BK67" s="64">
        <f>'Population 43133'!DT67/'Population 43133'!DU67</f>
        <v>0.68811881188118806</v>
      </c>
    </row>
    <row r="68" spans="1:63" s="21" customFormat="1" ht="15" customHeight="1" x14ac:dyDescent="0.2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  <c r="BG68" s="64">
        <f>'Population 43133'!DL68/'Population 43133'!DM68</f>
        <v>0.72585669781931461</v>
      </c>
      <c r="BH68" s="64">
        <f>'[1]Population 43133'!DN68/'[1]Population 43133'!DO68</f>
        <v>0.72713643178410792</v>
      </c>
      <c r="BI68" s="64">
        <v>0.73013493253373318</v>
      </c>
      <c r="BJ68" s="64">
        <f>'Population 43133'!DR68/'Population 43133'!DS68</f>
        <v>0.70852017937219736</v>
      </c>
      <c r="BK68" s="64">
        <f>'Population 43133'!DT68/'Population 43133'!DU68</f>
        <v>0.70923076923076922</v>
      </c>
    </row>
    <row r="69" spans="1:63" s="21" customFormat="1" ht="15" customHeight="1" x14ac:dyDescent="0.2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  <c r="BG69" s="64">
        <f>'Population 43133'!DL69/'Population 43133'!DM69</f>
        <v>0.72294372294372289</v>
      </c>
      <c r="BH69" s="64">
        <f>'[1]Population 43133'!DN69/'[1]Population 43133'!DO69</f>
        <v>0.71848739495798319</v>
      </c>
      <c r="BI69" s="64">
        <v>0.73983739837398377</v>
      </c>
      <c r="BJ69" s="64">
        <f>'Population 43133'!DR69/'Population 43133'!DS69</f>
        <v>0.72839506172839508</v>
      </c>
      <c r="BK69" s="64">
        <f>'Population 43133'!DT69/'Population 43133'!DU69</f>
        <v>0.71784232365145229</v>
      </c>
    </row>
    <row r="70" spans="1:63" s="21" customFormat="1" ht="15" customHeight="1" x14ac:dyDescent="0.2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  <c r="BG70" s="64">
        <f>'Population 43133'!DL70/'Population 43133'!DM70</f>
        <v>0.66412213740458015</v>
      </c>
      <c r="BH70" s="64">
        <f>'[1]Population 43133'!DN70/'[1]Population 43133'!DO70</f>
        <v>0.69105691056910568</v>
      </c>
      <c r="BI70" s="64">
        <v>0.71875</v>
      </c>
      <c r="BJ70" s="64">
        <f>'Population 43133'!DR70/'Population 43133'!DS70</f>
        <v>0.69230769230769229</v>
      </c>
      <c r="BK70" s="64">
        <f>'Population 43133'!DT70/'Population 43133'!DU70</f>
        <v>0.71653543307086609</v>
      </c>
    </row>
    <row r="71" spans="1:63" s="21" customFormat="1" ht="15" customHeight="1" x14ac:dyDescent="0.2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  <c r="BG71" s="64">
        <f>'Population 43133'!DL71/'Population 43133'!DM71</f>
        <v>0.70571428571428574</v>
      </c>
      <c r="BH71" s="64">
        <f>'[1]Population 43133'!DN71/'[1]Population 43133'!DO71</f>
        <v>0.69986168741355459</v>
      </c>
      <c r="BI71" s="64">
        <v>0.71819425444596441</v>
      </c>
      <c r="BJ71" s="64">
        <f>'Population 43133'!DR71/'Population 43133'!DS71</f>
        <v>0.70284938941655362</v>
      </c>
      <c r="BK71" s="64">
        <f>'Population 43133'!DT71/'Population 43133'!DU71</f>
        <v>0.71181556195965423</v>
      </c>
    </row>
    <row r="72" spans="1:63" s="21" customFormat="1" ht="15" customHeight="1" x14ac:dyDescent="0.2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  <c r="BG72" s="64">
        <f>'Population 43133'!DL72/'Population 43133'!DM72</f>
        <v>0.6621923937360179</v>
      </c>
      <c r="BH72" s="64">
        <f>'[1]Population 43133'!DN72/'[1]Population 43133'!DO72</f>
        <v>0.6752688172043011</v>
      </c>
      <c r="BI72" s="64">
        <v>0.68644067796610164</v>
      </c>
      <c r="BJ72" s="64">
        <f>'Population 43133'!DR72/'Population 43133'!DS72</f>
        <v>0.67721518987341767</v>
      </c>
      <c r="BK72" s="64">
        <f>'Population 43133'!DT72/'Population 43133'!DU72</f>
        <v>0.67483296213808464</v>
      </c>
    </row>
    <row r="73" spans="1:63" s="21" customFormat="1" ht="15" customHeight="1" x14ac:dyDescent="0.2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  <c r="BG73" s="64">
        <f>'Population 43133'!DL73/'Population 43133'!DM73</f>
        <v>0.68503937007874016</v>
      </c>
      <c r="BH73" s="64">
        <f>'[1]Population 43133'!DN73/'[1]Population 43133'!DO73</f>
        <v>0.69140625</v>
      </c>
      <c r="BI73" s="64">
        <v>0.69260700389105057</v>
      </c>
      <c r="BJ73" s="64">
        <f>'Population 43133'!DR73/'Population 43133'!DS73</f>
        <v>0.6705426356589147</v>
      </c>
      <c r="BK73" s="64">
        <f>'Population 43133'!DT73/'Population 43133'!DU73</f>
        <v>0.67307692307692313</v>
      </c>
    </row>
    <row r="74" spans="1:63" s="21" customFormat="1" ht="15" customHeight="1" x14ac:dyDescent="0.2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  <c r="BG74" s="64">
        <f>'Population 43133'!DL74/'Population 43133'!DM74</f>
        <v>0.72463768115942029</v>
      </c>
      <c r="BH74" s="64">
        <f>'[1]Population 43133'!DN74/'[1]Population 43133'!DO74</f>
        <v>0.71294117647058819</v>
      </c>
      <c r="BI74" s="64">
        <v>0.71461187214611877</v>
      </c>
      <c r="BJ74" s="64">
        <f>'Population 43133'!DR74/'Population 43133'!DS74</f>
        <v>0.69517543859649122</v>
      </c>
      <c r="BK74" s="64">
        <f>'Population 43133'!DT74/'Population 43133'!DU74</f>
        <v>0.68680089485458617</v>
      </c>
    </row>
    <row r="75" spans="1:63" s="21" customFormat="1" ht="15" customHeight="1" x14ac:dyDescent="0.2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  <c r="BG75" s="64">
        <f>'Population 43133'!DL75/'Population 43133'!DM75</f>
        <v>0.43801652892561982</v>
      </c>
      <c r="BH75" s="64">
        <f>'[1]Population 43133'!DN75/'[1]Population 43133'!DO75</f>
        <v>0.45901639344262296</v>
      </c>
      <c r="BI75" s="64">
        <v>0.45901639344262296</v>
      </c>
      <c r="BJ75" s="64">
        <f>'Population 43133'!DR75/'Population 43133'!DS75</f>
        <v>0.46218487394957986</v>
      </c>
      <c r="BK75" s="64">
        <f>'Population 43133'!DT75/'Population 43133'!DU75</f>
        <v>0.46774193548387094</v>
      </c>
    </row>
    <row r="76" spans="1:63" s="21" customFormat="1" ht="15" customHeight="1" x14ac:dyDescent="0.2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  <c r="BG76" s="64">
        <f>'Population 43133'!DL76/'Population 43133'!DM76</f>
        <v>0.68292682926829273</v>
      </c>
      <c r="BH76" s="64">
        <f>'[1]Population 43133'!DN76/'[1]Population 43133'!DO76</f>
        <v>0.67639257294429711</v>
      </c>
      <c r="BI76" s="64">
        <v>0.66490765171503963</v>
      </c>
      <c r="BJ76" s="64">
        <f>'Population 43133'!DR76/'Population 43133'!DS76</f>
        <v>0.63227513227513232</v>
      </c>
      <c r="BK76" s="64">
        <f>'Population 43133'!DT76/'Population 43133'!DU76</f>
        <v>0.61803713527851456</v>
      </c>
    </row>
    <row r="77" spans="1:63" s="21" customFormat="1" ht="15" customHeight="1" x14ac:dyDescent="0.2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  <c r="BG77" s="64">
        <f>'Population 43133'!DL77/'Population 43133'!DM77</f>
        <v>0.7151515151515152</v>
      </c>
      <c r="BH77" s="64">
        <f>'[1]Population 43133'!DN77/'[1]Population 43133'!DO77</f>
        <v>0.69590643274853803</v>
      </c>
      <c r="BI77" s="64">
        <v>0.69512195121951215</v>
      </c>
      <c r="BJ77" s="64">
        <f>'Population 43133'!DR77/'Population 43133'!DS77</f>
        <v>0.6858974358974359</v>
      </c>
      <c r="BK77" s="64">
        <f>'Population 43133'!DT77/'Population 43133'!DU77</f>
        <v>0.68421052631578949</v>
      </c>
    </row>
    <row r="78" spans="1:63" s="21" customFormat="1" ht="15" customHeight="1" x14ac:dyDescent="0.2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  <c r="BG78" s="64">
        <f>'Population 43133'!DL78/'Population 43133'!DM78</f>
        <v>0.68702290076335881</v>
      </c>
      <c r="BH78" s="64">
        <f>'[1]Population 43133'!DN78/'[1]Population 43133'!DO78</f>
        <v>0.6730038022813688</v>
      </c>
      <c r="BI78" s="64">
        <v>0.7</v>
      </c>
      <c r="BJ78" s="64">
        <f>'Population 43133'!DR78/'Population 43133'!DS78</f>
        <v>0.67692307692307696</v>
      </c>
      <c r="BK78" s="64">
        <f>'Population 43133'!DT78/'Population 43133'!DU78</f>
        <v>0.6785714285714286</v>
      </c>
    </row>
    <row r="79" spans="1:63" s="21" customFormat="1" ht="15" customHeight="1" x14ac:dyDescent="0.2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  <c r="BG79" s="64">
        <f>'Population 43133'!DL79/'Population 43133'!DM79</f>
        <v>0.69401709401709399</v>
      </c>
      <c r="BH79" s="64">
        <f>'[1]Population 43133'!DN79/'[1]Population 43133'!DO79</f>
        <v>0.6875</v>
      </c>
      <c r="BI79" s="64">
        <v>0.68739495798319328</v>
      </c>
      <c r="BJ79" s="64">
        <f>'Population 43133'!DR79/'Population 43133'!DS79</f>
        <v>0.66379310344827591</v>
      </c>
      <c r="BK79" s="64">
        <f>'Population 43133'!DT79/'Population 43133'!DU79</f>
        <v>0.68402777777777779</v>
      </c>
    </row>
    <row r="80" spans="1:63" s="68" customFormat="1" ht="15" customHeight="1" x14ac:dyDescent="0.25">
      <c r="A80" s="92" t="s">
        <v>74</v>
      </c>
      <c r="B80" s="93">
        <f>'Population 43133'!B80/'Population 43133'!C80</f>
        <v>0.75546495489243581</v>
      </c>
      <c r="C80" s="94">
        <f>'Population 43133'!D80/'Population 43133'!E80</f>
        <v>0.7600801184359488</v>
      </c>
      <c r="D80" s="93">
        <f>'Population 43133'!F80/'Population 43133'!G80</f>
        <v>0.76255668691708733</v>
      </c>
      <c r="E80" s="93">
        <f>'Population 43133'!H80/'Population 43133'!I80</f>
        <v>0.76293030354417501</v>
      </c>
      <c r="F80" s="93">
        <f>'Population 43133'!J80/'Population 43133'!K80</f>
        <v>0.76417580549179631</v>
      </c>
      <c r="G80" s="93">
        <f>'Population 43133'!L80/'Population 43133'!M80</f>
        <v>0.76665811307843645</v>
      </c>
      <c r="H80" s="93">
        <f>'Population 43133'!N80/'Population 43133'!O80</f>
        <v>0.76710000849689863</v>
      </c>
      <c r="I80" s="94">
        <f>'Population 43133'!P80/'Population 43133'!Q80</f>
        <v>0.7660393498716852</v>
      </c>
      <c r="J80" s="95">
        <f>'Population 43133'!R80/'Population 43133'!S80</f>
        <v>0.76779893635271912</v>
      </c>
      <c r="K80" s="95">
        <f>'Population 43133'!T80/'Population 43133'!U80</f>
        <v>0.77009120633281702</v>
      </c>
      <c r="L80" s="95">
        <f>'Population 43133'!V80/'Population 43133'!W80</f>
        <v>0.76954418130888724</v>
      </c>
      <c r="M80" s="95">
        <f>'Population 43133'!X80/'Population 43133'!Y80</f>
        <v>0.76986487634911194</v>
      </c>
      <c r="N80" s="95">
        <f>'Population 43133'!Z80/'Population 43133'!AA80</f>
        <v>0.76480570167995932</v>
      </c>
      <c r="O80" s="94">
        <f>'Population 43133'!AB80/'Population 43133'!AC80</f>
        <v>0.76543105632018915</v>
      </c>
      <c r="P80" s="95">
        <f>'Population 43133'!AD80/'Population 43133'!AE80</f>
        <v>0.76428392693302194</v>
      </c>
      <c r="Q80" s="94">
        <f>'Population 43133'!AF80/'Population 43133'!AG80</f>
        <v>0.7665641366697149</v>
      </c>
      <c r="R80" s="95">
        <f>'Population 43133'!AH80/'Population 43133'!AI80</f>
        <v>0.76953708312593327</v>
      </c>
      <c r="S80" s="94">
        <f>'Population 43133'!AJ80/'Population 43133'!AK80</f>
        <v>0.76794338051623645</v>
      </c>
      <c r="T80" s="95">
        <f>'Population 43133'!AL80/'Population 43133'!AM80</f>
        <v>0.76546629732225302</v>
      </c>
      <c r="U80" s="94">
        <f>'Population 43133'!AN80/'Population 43133'!AO80</f>
        <v>0.76917171372515569</v>
      </c>
      <c r="V80" s="95">
        <f>'Population 43133'!AP80/'Population 43133'!AQ80</f>
        <v>0.76643776824034338</v>
      </c>
      <c r="W80" s="95">
        <f>'Population 43133'!AR80/'Population 43133'!AS80</f>
        <v>0.76446245365979826</v>
      </c>
      <c r="X80" s="95">
        <f>'Population 43133'!AT80/'Population 43133'!AU80</f>
        <v>0.76257150175019206</v>
      </c>
      <c r="Y80" s="94">
        <f>'Population 43133'!AV80/'Population 43133'!AW80</f>
        <v>0.76446492575524838</v>
      </c>
      <c r="Z80" s="95">
        <f>'Population 43133'!AX80/'Population 43133'!AY80</f>
        <v>0.76545086119554206</v>
      </c>
      <c r="AA80" s="95">
        <f>'Population 43133'!AZ80/'Population 43133'!BA80</f>
        <v>0.76560147231052367</v>
      </c>
      <c r="AB80" s="95">
        <f>'Population 43133'!BB80/'Population 43133'!BC80</f>
        <v>0.7670492348636061</v>
      </c>
      <c r="AC80" s="95">
        <f>'Population 43133'!BD80/'Population 43133'!BE80</f>
        <v>0.76774031202818316</v>
      </c>
      <c r="AD80" s="95">
        <f>'Population 43133'!BF80/'Population 43133'!BG80</f>
        <v>0.76594852879537267</v>
      </c>
      <c r="AE80" s="95">
        <f>'Population 43133'!BH80/'Population 43133'!BI80</f>
        <v>0.76254405101527101</v>
      </c>
      <c r="AF80" s="95">
        <f>'Population 43133'!BJ80/'Population 43133'!BK80</f>
        <v>0.75813128326434065</v>
      </c>
      <c r="AG80" s="95">
        <f>'Population 43133'!BL80/'Population 43133'!BM80</f>
        <v>0.75677995193958114</v>
      </c>
      <c r="AH80" s="95">
        <f>'Population 43133'!BN80/'Population 43133'!BO80</f>
        <v>0.76127022583715498</v>
      </c>
      <c r="AI80" s="95">
        <f>'Population 43133'!BP80/'Population 43133'!BQ80</f>
        <v>0.76509311390212209</v>
      </c>
      <c r="AJ80" s="95">
        <f>'Population 43133'!BR80/'Population 43133'!BS80</f>
        <v>0.75921120913336793</v>
      </c>
      <c r="AK80" s="95">
        <f>'Population 43133'!BT80/'Population 43133'!BU80</f>
        <v>0.7637400622191497</v>
      </c>
      <c r="AL80" s="95">
        <f>'Population 43133'!BV80/'Population 43133'!BW80</f>
        <v>0.76251074806534824</v>
      </c>
      <c r="AM80" s="95">
        <f>'Population 43133'!BX80/'Population 43133'!BY80</f>
        <v>0.75950993831391367</v>
      </c>
      <c r="AN80" s="95">
        <f>'Population 43133'!BZ80/'Population 43133'!CA80</f>
        <v>0.75784372077204321</v>
      </c>
      <c r="AO80" s="95">
        <f>'Population 43133'!CB80/'Population 43133'!CC80</f>
        <v>0.75995256649161447</v>
      </c>
      <c r="AP80" s="95">
        <f>'Population 43133'!CD80/'Population 43133'!CE80</f>
        <v>0.76332712810966319</v>
      </c>
      <c r="AQ80" s="95">
        <f>'Population 43133'!CF80/'Population 43133'!CG80</f>
        <v>0.76317806352720774</v>
      </c>
      <c r="AR80" s="95">
        <f>'Population 43133'!CH80/'Population 43133'!CI80</f>
        <v>0.76143312376194983</v>
      </c>
      <c r="AS80" s="95">
        <f>'Population 43133'!CJ80/'Population 43133'!CK80</f>
        <v>0.76296167851569274</v>
      </c>
      <c r="AT80" s="95">
        <f>'Population 43133'!CL80/'Population 43133'!CM80</f>
        <v>0.76221102033721533</v>
      </c>
      <c r="AU80" s="95">
        <f>'Population 43133'!CN80/'Population 43133'!CO80</f>
        <v>0.75738970265766159</v>
      </c>
      <c r="AV80" s="95">
        <f>'Population 43133'!CP80/'Population 43133'!CQ80</f>
        <v>0.76304837870643316</v>
      </c>
      <c r="AW80" s="95">
        <f>'Population 43133'!CR80/'Population 43133'!CS80</f>
        <v>0.76407227241139686</v>
      </c>
      <c r="AX80" s="95">
        <f>'Population 43133'!CT80/'Population 43133'!CU80</f>
        <v>0.76202335967021639</v>
      </c>
      <c r="AY80" s="95">
        <f>'Population 43133'!CV80/'Population 43133'!CW80</f>
        <v>0.75783598110777162</v>
      </c>
      <c r="AZ80" s="95">
        <f>'Population 43133'!CX80/'Population 43133'!CY80</f>
        <v>0.75686508613337877</v>
      </c>
      <c r="BA80" s="95">
        <f>'Population 43133'!CZ80/'Population 43133'!DA80</f>
        <v>0.74295444870157512</v>
      </c>
      <c r="BB80" s="95">
        <f>'Population 43133'!DB80/'Population 43133'!DC80</f>
        <v>0.72844021092022448</v>
      </c>
      <c r="BC80" s="95">
        <f>'Population 43133'!DD80/'Population 43133'!DE80</f>
        <v>0.72385760739346228</v>
      </c>
      <c r="BD80" s="95">
        <f>'Population 43133'!DF80/'Population 43133'!DG80</f>
        <v>0.71552837826199289</v>
      </c>
      <c r="BE80" s="95">
        <f>'Population 43133'!DH80/'Population 43133'!DI80</f>
        <v>0.7183908045977011</v>
      </c>
      <c r="BF80" s="95">
        <f>'Population 43133'!DJ80/'Population 43133'!DK80</f>
        <v>0.71571466175309295</v>
      </c>
      <c r="BG80" s="95">
        <f>'Population 43133'!DL80/'Population 43133'!DM80</f>
        <v>0.71243842364532017</v>
      </c>
      <c r="BH80" s="95">
        <f>'[1]Population 43133'!DN80/'[1]Population 43133'!DO80</f>
        <v>0.70670893668066148</v>
      </c>
      <c r="BI80" s="95">
        <f>'Population 43133'!DN80/'Population 43133'!DO80</f>
        <v>0.70670893668066148</v>
      </c>
      <c r="BJ80" s="95">
        <f>'Population 43133'!DR80/'Population 43133'!DS80</f>
        <v>0.69701075450927263</v>
      </c>
      <c r="BK80" s="95">
        <f>'Population 43133'!DT80/'Population 43133'!DU80</f>
        <v>0.69907970133703767</v>
      </c>
    </row>
    <row r="81" spans="1:63" s="21" customFormat="1" ht="15" customHeight="1" x14ac:dyDescent="0.2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  <c r="BG81" s="64">
        <f>'Population 43133'!DL81/'Population 43133'!DM81</f>
        <v>0.79220779220779225</v>
      </c>
      <c r="BH81" s="64">
        <f>'[1]Population 43133'!DN81/'[1]Population 43133'!DO81</f>
        <v>0.79746835443037978</v>
      </c>
      <c r="BI81" s="64">
        <v>0.80769230769230771</v>
      </c>
      <c r="BJ81" s="64">
        <f>'Population 43133'!DR81/'Population 43133'!DS81</f>
        <v>0.8</v>
      </c>
      <c r="BK81" s="64">
        <f>'Population 43133'!DT81/'Population 43133'!DU81</f>
        <v>0.79518072289156627</v>
      </c>
    </row>
    <row r="82" spans="1:63" s="21" customFormat="1" ht="15" customHeight="1" x14ac:dyDescent="0.2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  <c r="BG82" s="64">
        <f>'Population 43133'!DL82/'Population 43133'!DM82</f>
        <v>0.80219780219780223</v>
      </c>
      <c r="BH82" s="64">
        <f>'[1]Population 43133'!DN82/'[1]Population 43133'!DO82</f>
        <v>0.7752808988764045</v>
      </c>
      <c r="BI82" s="64">
        <v>0.76470588235294112</v>
      </c>
      <c r="BJ82" s="64">
        <f>'Population 43133'!DR82/'Population 43133'!DS82</f>
        <v>0.76543209876543206</v>
      </c>
      <c r="BK82" s="64">
        <f>'Population 43133'!DT82/'Population 43133'!DU82</f>
        <v>0.6987951807228916</v>
      </c>
    </row>
    <row r="83" spans="1:63" s="21" customFormat="1" ht="15" customHeight="1" x14ac:dyDescent="0.2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  <c r="BG83" s="64">
        <f>'Population 43133'!DL83/'Population 43133'!DM83</f>
        <v>0.72222222222222221</v>
      </c>
      <c r="BH83" s="64">
        <f>'[1]Population 43133'!DN83/'[1]Population 43133'!DO83</f>
        <v>0.73804573804573803</v>
      </c>
      <c r="BI83" s="64">
        <v>0.7407407407407407</v>
      </c>
      <c r="BJ83" s="64">
        <f>'Population 43133'!DR83/'Population 43133'!DS83</f>
        <v>0.72107438016528924</v>
      </c>
      <c r="BK83" s="64">
        <f>'Population 43133'!DT83/'Population 43133'!DU83</f>
        <v>0.72478991596638653</v>
      </c>
    </row>
    <row r="84" spans="1:63" s="21" customFormat="1" ht="15" customHeight="1" x14ac:dyDescent="0.2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  <c r="BG84" s="64">
        <f>'Population 43133'!DL84/'Population 43133'!DM84</f>
        <v>0.79429735234215881</v>
      </c>
      <c r="BH84" s="64">
        <f>'[1]Population 43133'!DN84/'[1]Population 43133'!DO84</f>
        <v>0.78192534381139489</v>
      </c>
      <c r="BI84" s="64">
        <v>0.80115830115830111</v>
      </c>
      <c r="BJ84" s="64">
        <f>'Population 43133'!DR84/'Population 43133'!DS84</f>
        <v>0.79611650485436891</v>
      </c>
      <c r="BK84" s="64">
        <f>'Population 43133'!DT84/'Population 43133'!DU84</f>
        <v>0.7963709677419355</v>
      </c>
    </row>
    <row r="85" spans="1:63" s="21" customFormat="1" ht="15" customHeight="1" x14ac:dyDescent="0.2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  <c r="BG85" s="64">
        <f>'Population 43133'!DL85/'Population 43133'!DM85</f>
        <v>0.76424870466321249</v>
      </c>
      <c r="BH85" s="64">
        <f>'[1]Population 43133'!DN85/'[1]Population 43133'!DO85</f>
        <v>0.75959079283887465</v>
      </c>
      <c r="BI85" s="64">
        <v>0.76844783715012721</v>
      </c>
      <c r="BJ85" s="64">
        <f>'Population 43133'!DR85/'Population 43133'!DS85</f>
        <v>0.75703324808184147</v>
      </c>
      <c r="BK85" s="64">
        <f>'Population 43133'!DT85/'Population 43133'!DU85</f>
        <v>0.75871313672922247</v>
      </c>
    </row>
    <row r="86" spans="1:63" s="21" customFormat="1" ht="15" customHeight="1" x14ac:dyDescent="0.2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  <c r="BG86" s="64">
        <f>'Population 43133'!DL86/'Population 43133'!DM86</f>
        <v>0.6333333333333333</v>
      </c>
      <c r="BH86" s="64">
        <f>'[1]Population 43133'!DN86/'[1]Population 43133'!DO86</f>
        <v>0.63687150837988826</v>
      </c>
      <c r="BI86" s="64">
        <v>0.65573770491803274</v>
      </c>
      <c r="BJ86" s="64">
        <f>'Population 43133'!DR86/'Population 43133'!DS86</f>
        <v>0.66120218579234968</v>
      </c>
      <c r="BK86" s="64">
        <f>'Population 43133'!DT86/'Population 43133'!DU86</f>
        <v>0.6685393258426966</v>
      </c>
    </row>
    <row r="87" spans="1:63" s="21" customFormat="1" ht="15" customHeight="1" x14ac:dyDescent="0.2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  <c r="BG87" s="64">
        <f>'Population 43133'!DL87/'Population 43133'!DM87</f>
        <v>0.6470588235294118</v>
      </c>
      <c r="BH87" s="64">
        <f>'[1]Population 43133'!DN87/'[1]Population 43133'!DO87</f>
        <v>0.65270506108202442</v>
      </c>
      <c r="BI87" s="64">
        <v>0.65811965811965811</v>
      </c>
      <c r="BJ87" s="64">
        <f>'Population 43133'!DR87/'Population 43133'!DS87</f>
        <v>0.63573883161512024</v>
      </c>
      <c r="BK87" s="64">
        <f>'Population 43133'!DT87/'Population 43133'!DU87</f>
        <v>0.63732394366197187</v>
      </c>
    </row>
    <row r="88" spans="1:63" s="21" customFormat="1" ht="15" customHeight="1" x14ac:dyDescent="0.2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  <c r="BG88" s="64">
        <f>'Population 43133'!DL88/'Population 43133'!DM88</f>
        <v>0.66153846153846152</v>
      </c>
      <c r="BH88" s="64">
        <f>'[1]Population 43133'!DN88/'[1]Population 43133'!DO88</f>
        <v>0.61832061068702293</v>
      </c>
      <c r="BI88" s="64">
        <v>0.63565891472868219</v>
      </c>
      <c r="BJ88" s="64">
        <f>'Population 43133'!DR88/'Population 43133'!DS88</f>
        <v>0.6</v>
      </c>
      <c r="BK88" s="64">
        <f>'Population 43133'!DT88/'Population 43133'!DU88</f>
        <v>0.58267716535433067</v>
      </c>
    </row>
    <row r="89" spans="1:63" s="21" customFormat="1" ht="15" customHeight="1" x14ac:dyDescent="0.2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  <c r="BG89" s="64">
        <f>'Population 43133'!DL89/'Population 43133'!DM89</f>
        <v>0.73684210526315785</v>
      </c>
      <c r="BH89" s="64">
        <f>'[1]Population 43133'!DN89/'[1]Population 43133'!DO89</f>
        <v>0.68421052631578949</v>
      </c>
      <c r="BI89" s="64">
        <v>0.68421052631578949</v>
      </c>
      <c r="BJ89" s="64">
        <f>'Population 43133'!DR89/'Population 43133'!DS89</f>
        <v>0.72727272727272729</v>
      </c>
      <c r="BK89" s="64">
        <f>'Population 43133'!DT89/'Population 43133'!DU89</f>
        <v>0.7142857142857143</v>
      </c>
    </row>
    <row r="90" spans="1:63" s="21" customFormat="1" ht="15" customHeight="1" x14ac:dyDescent="0.2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  <c r="BG90" s="64">
        <f>'Population 43133'!DL90/'Population 43133'!DM90</f>
        <v>0.64835164835164838</v>
      </c>
      <c r="BH90" s="64">
        <f>'[1]Population 43133'!DN90/'[1]Population 43133'!DO90</f>
        <v>0.65656565656565657</v>
      </c>
      <c r="BI90" s="64">
        <v>0.62637362637362637</v>
      </c>
      <c r="BJ90" s="64">
        <f>'Population 43133'!DR90/'Population 43133'!DS90</f>
        <v>0.62105263157894741</v>
      </c>
      <c r="BK90" s="64">
        <f>'Population 43133'!DT90/'Population 43133'!DU90</f>
        <v>0.66666666666666663</v>
      </c>
    </row>
    <row r="91" spans="1:63" s="21" customFormat="1" ht="15" customHeight="1" x14ac:dyDescent="0.2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  <c r="BG91" s="64">
        <f>'Population 43133'!DL91/'Population 43133'!DM91</f>
        <v>0.60483870967741937</v>
      </c>
      <c r="BH91" s="64">
        <f>'[1]Population 43133'!DN91/'[1]Population 43133'!DO91</f>
        <v>0.58955223880597019</v>
      </c>
      <c r="BI91" s="64">
        <v>0.6029411764705882</v>
      </c>
      <c r="BJ91" s="64">
        <f>'Population 43133'!DR91/'Population 43133'!DS91</f>
        <v>0.58865248226950351</v>
      </c>
      <c r="BK91" s="64">
        <f>'Population 43133'!DT91/'Population 43133'!DU91</f>
        <v>0.61428571428571432</v>
      </c>
    </row>
    <row r="92" spans="1:63" s="21" customFormat="1" ht="15" customHeight="1" x14ac:dyDescent="0.2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  <c r="BG92" s="64">
        <f>'Population 43133'!DL92/'Population 43133'!DM92</f>
        <v>0.78917700112739575</v>
      </c>
      <c r="BH92" s="64">
        <f>'[1]Population 43133'!DN92/'[1]Population 43133'!DO92</f>
        <v>0.78523489932885904</v>
      </c>
      <c r="BI92" s="64">
        <v>0.78619909502262442</v>
      </c>
      <c r="BJ92" s="64">
        <f>'Population 43133'!DR92/'Population 43133'!DS92</f>
        <v>0.78241262683201807</v>
      </c>
      <c r="BK92" s="64">
        <f>'Population 43133'!DT92/'Population 43133'!DU92</f>
        <v>0.78192090395480229</v>
      </c>
    </row>
    <row r="93" spans="1:63" s="21" customFormat="1" ht="15" customHeight="1" x14ac:dyDescent="0.2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  <c r="BG93" s="64">
        <f>'Population 43133'!DL93/'Population 43133'!DM93</f>
        <v>0.77042801556420237</v>
      </c>
      <c r="BH93" s="64">
        <f>'[1]Population 43133'!DN93/'[1]Population 43133'!DO93</f>
        <v>0.77042801556420237</v>
      </c>
      <c r="BI93" s="64">
        <v>0.77734375</v>
      </c>
      <c r="BJ93" s="64">
        <f>'Population 43133'!DR93/'Population 43133'!DS93</f>
        <v>0.76061776061776065</v>
      </c>
      <c r="BK93" s="64">
        <f>'Population 43133'!DT93/'Population 43133'!DU93</f>
        <v>0.75572519083969469</v>
      </c>
    </row>
    <row r="94" spans="1:63" s="21" customFormat="1" ht="15" customHeight="1" x14ac:dyDescent="0.2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  <c r="BG94" s="64">
        <f>'Population 43133'!DL94/'Population 43133'!DM94</f>
        <v>0.75</v>
      </c>
      <c r="BH94" s="64">
        <f>'[1]Population 43133'!DN94/'[1]Population 43133'!DO94</f>
        <v>0.75</v>
      </c>
      <c r="BI94" s="64">
        <v>0.72222222222222221</v>
      </c>
      <c r="BJ94" s="64">
        <f>'Population 43133'!DR94/'Population 43133'!DS94</f>
        <v>0.64864864864864868</v>
      </c>
      <c r="BK94" s="64">
        <f>'Population 43133'!DT94/'Population 43133'!DU94</f>
        <v>0.63157894736842102</v>
      </c>
    </row>
    <row r="95" spans="1:63" s="21" customFormat="1" ht="15" customHeight="1" x14ac:dyDescent="0.2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  <c r="BG95" s="64">
        <f>'Population 43133'!DL95/'Population 43133'!DM95</f>
        <v>0.78703703703703709</v>
      </c>
      <c r="BH95" s="64">
        <f>'[1]Population 43133'!DN95/'[1]Population 43133'!DO95</f>
        <v>0.76470588235294112</v>
      </c>
      <c r="BI95" s="64">
        <v>0.78688524590163933</v>
      </c>
      <c r="BJ95" s="64">
        <f>'Population 43133'!DR95/'Population 43133'!DS95</f>
        <v>0.7807017543859649</v>
      </c>
      <c r="BK95" s="64">
        <f>'Population 43133'!DT95/'Population 43133'!DU95</f>
        <v>0.75490196078431371</v>
      </c>
    </row>
    <row r="96" spans="1:63" s="68" customFormat="1" ht="15" customHeight="1" x14ac:dyDescent="0.25">
      <c r="A96" s="92" t="s">
        <v>90</v>
      </c>
      <c r="B96" s="93">
        <f>'Population 43133'!B96/'Population 43133'!C96</f>
        <v>0.73698104151667865</v>
      </c>
      <c r="C96" s="94">
        <f>'Population 43133'!D96/'Population 43133'!E96</f>
        <v>0.75470775250672539</v>
      </c>
      <c r="D96" s="93">
        <f>'Population 43133'!F96/'Population 43133'!G96</f>
        <v>0.75127396263042956</v>
      </c>
      <c r="E96" s="93">
        <f>'Population 43133'!H96/'Population 43133'!I96</f>
        <v>0.75060827250608275</v>
      </c>
      <c r="F96" s="93">
        <f>'Population 43133'!J96/'Population 43133'!K96</f>
        <v>0.75078332128223668</v>
      </c>
      <c r="G96" s="93">
        <f>'Population 43133'!L96/'Population 43133'!M96</f>
        <v>0.75525997581620319</v>
      </c>
      <c r="H96" s="93">
        <f>'Population 43133'!N96/'Population 43133'!O96</f>
        <v>0.75115656196737279</v>
      </c>
      <c r="I96" s="94">
        <f>'Population 43133'!P96/'Population 43133'!Q96</f>
        <v>0.7488866897575458</v>
      </c>
      <c r="J96" s="95">
        <f>'Population 43133'!R96/'Population 43133'!S96</f>
        <v>0.75328214020312112</v>
      </c>
      <c r="K96" s="95">
        <f>'Population 43133'!T96/'Population 43133'!U96</f>
        <v>0.75607361963190189</v>
      </c>
      <c r="L96" s="95">
        <f>'Population 43133'!V96/'Population 43133'!W96</f>
        <v>0.7548100641341885</v>
      </c>
      <c r="M96" s="95">
        <f>'Population 43133'!X96/'Population 43133'!Y96</f>
        <v>0.75671059053196676</v>
      </c>
      <c r="N96" s="95">
        <f>'Population 43133'!Z96/'Population 43133'!AA96</f>
        <v>0.75393700787401574</v>
      </c>
      <c r="O96" s="94">
        <f>'Population 43133'!AB96/'Population 43133'!AC96</f>
        <v>0.7274519467718088</v>
      </c>
      <c r="P96" s="95">
        <f>'Population 43133'!AD96/'Population 43133'!AE96</f>
        <v>0.74484598593257334</v>
      </c>
      <c r="Q96" s="94">
        <f>'Population 43133'!AF96/'Population 43133'!AG96</f>
        <v>0.74341628412660066</v>
      </c>
      <c r="R96" s="95">
        <f>'Population 43133'!AH96/'Population 43133'!AI96</f>
        <v>0.74032219283481604</v>
      </c>
      <c r="S96" s="94">
        <f>'Population 43133'!AJ96/'Population 43133'!AK96</f>
        <v>0.74107579462102691</v>
      </c>
      <c r="T96" s="95">
        <f>'Population 43133'!AL96/'Population 43133'!AM96</f>
        <v>0.74697306646898942</v>
      </c>
      <c r="U96" s="94">
        <f>'Population 43133'!AN96/'Population 43133'!AO96</f>
        <v>0.74792869696208886</v>
      </c>
      <c r="V96" s="95">
        <f>'Population 43133'!AP96/'Population 43133'!AQ96</f>
        <v>0.74454591577879248</v>
      </c>
      <c r="W96" s="95">
        <f>'Population 43133'!AR96/'Population 43133'!AS96</f>
        <v>0.75096774193548388</v>
      </c>
      <c r="X96" s="95">
        <f>'Population 43133'!AT96/'Population 43133'!AU96</f>
        <v>0.75166752180605434</v>
      </c>
      <c r="Y96" s="94">
        <f>'Population 43133'!AV96/'Population 43133'!AW96</f>
        <v>0.7466836734693878</v>
      </c>
      <c r="Z96" s="95">
        <f>'Population 43133'!AX96/'Population 43133'!AY96</f>
        <v>0.7487995956532727</v>
      </c>
      <c r="AA96" s="95">
        <f>'Population 43133'!AZ96/'Population 43133'!BA96</f>
        <v>0.75490439533151232</v>
      </c>
      <c r="AB96" s="95">
        <f>'Population 43133'!BB96/'Population 43133'!BC96</f>
        <v>0.75560482877556046</v>
      </c>
      <c r="AC96" s="95">
        <f>'Population 43133'!BD96/'Population 43133'!BE96</f>
        <v>0.75250672536072394</v>
      </c>
      <c r="AD96" s="95">
        <f>'Population 43133'!BF96/'Population 43133'!BG96</f>
        <v>0.74956736711990113</v>
      </c>
      <c r="AE96" s="95">
        <f>'Population 43133'!BH96/'Population 43133'!BI96</f>
        <v>0.74653031409788162</v>
      </c>
      <c r="AF96" s="95">
        <f>'Population 43133'!BJ96/'Population 43133'!BK96</f>
        <v>0.74413489736070382</v>
      </c>
      <c r="AG96" s="95">
        <f>'Population 43133'!BL96/'Population 43133'!BM96</f>
        <v>0.73918387413962638</v>
      </c>
      <c r="AH96" s="95">
        <f>'Population 43133'!BN96/'Population 43133'!BO96</f>
        <v>0.74917991420640928</v>
      </c>
      <c r="AI96" s="95">
        <f>'Population 43133'!BP96/'Population 43133'!BQ96</f>
        <v>0.74705144291091596</v>
      </c>
      <c r="AJ96" s="95">
        <f>'Population 43133'!BR96/'Population 43133'!BS96</f>
        <v>0.73922789539227896</v>
      </c>
      <c r="AK96" s="95">
        <f>'Population 43133'!BT96/'Population 43133'!BU96</f>
        <v>0.74968835701819991</v>
      </c>
      <c r="AL96" s="95">
        <f>'Population 43133'!BV96/'Population 43133'!BW96</f>
        <v>0.75264843557526484</v>
      </c>
      <c r="AM96" s="95">
        <f>'Population 43133'!BX96/'Population 43133'!BY96</f>
        <v>0.75190558150971232</v>
      </c>
      <c r="AN96" s="95">
        <f>'Population 43133'!BZ96/'Population 43133'!CA96</f>
        <v>0.7473170731707317</v>
      </c>
      <c r="AO96" s="95">
        <f>'Population 43133'!CB96/'Population 43133'!CC96</f>
        <v>0.75036284470246739</v>
      </c>
      <c r="AP96" s="95">
        <f>'Population 43133'!CD96/'Population 43133'!CE96</f>
        <v>0.75301495417269659</v>
      </c>
      <c r="AQ96" s="95">
        <f>'Population 43133'!CF96/'Population 43133'!CG96</f>
        <v>0.75121006776379473</v>
      </c>
      <c r="AR96" s="95">
        <f>'Population 43133'!CH96/'Population 43133'!CI96</f>
        <v>0.74950592885375489</v>
      </c>
      <c r="AS96" s="95">
        <f>'Population 43133'!CJ96/'Population 43133'!CK96</f>
        <v>0.75144508670520227</v>
      </c>
      <c r="AT96" s="95">
        <f>'Population 43133'!CL96/'Population 43133'!CM96</f>
        <v>0.76048509348155635</v>
      </c>
      <c r="AU96" s="95">
        <f>'Population 43133'!CN96/'Population 43133'!CO96</f>
        <v>0.76179487179487182</v>
      </c>
      <c r="AV96" s="95">
        <f>'Population 43133'!CP96/'Population 43133'!CQ96</f>
        <v>0.76494739543238388</v>
      </c>
      <c r="AW96" s="95">
        <f>'Population 43133'!CR96/'Population 43133'!CS96</f>
        <v>0.76766374419804018</v>
      </c>
      <c r="AX96" s="95">
        <f>'Population 43133'!CT96/'Population 43133'!CU96</f>
        <v>0.76843733883445076</v>
      </c>
      <c r="AY96" s="95">
        <f>'Population 43133'!CV96/'Population 43133'!CW96</f>
        <v>0.77350318471337576</v>
      </c>
      <c r="AZ96" s="95">
        <f>'Population 43133'!CX96/'Population 43133'!CY96</f>
        <v>0.77201811776547558</v>
      </c>
      <c r="BA96" s="95">
        <f>'Population 43133'!CZ96/'Population 43133'!DA96</f>
        <v>0.76015132408575037</v>
      </c>
      <c r="BB96" s="95">
        <f>'Population 43133'!DB96/'Population 43133'!DC96</f>
        <v>0.74366055736881742</v>
      </c>
      <c r="BC96" s="95">
        <f>'Population 43133'!DD96/'Population 43133'!DE96</f>
        <v>0.73998488284202568</v>
      </c>
      <c r="BD96" s="95">
        <f>'Population 43133'!DF96/'Population 43133'!DG96</f>
        <v>0.7342479674796748</v>
      </c>
      <c r="BE96" s="95">
        <f>'Population 43133'!DH96/'Population 43133'!DI96</f>
        <v>0.74110115236875795</v>
      </c>
      <c r="BF96" s="95">
        <f>'Population 43133'!DJ96/'Population 43133'!DK96</f>
        <v>0.74156145323370271</v>
      </c>
      <c r="BG96" s="95">
        <f>'Population 43133'!DL96/'Population 43133'!DM96</f>
        <v>0.73642620443538109</v>
      </c>
      <c r="BH96" s="95">
        <f>'[1]Population 43133'!DN96/'[1]Population 43133'!DO96</f>
        <v>0.73333333333333328</v>
      </c>
      <c r="BI96" s="95">
        <f>'Population 43133'!DN96/'Population 43133'!DO96</f>
        <v>0.73333333333333328</v>
      </c>
      <c r="BJ96" s="95">
        <f>'Population 43133'!DR96/'Population 43133'!DS96</f>
        <v>0.72781804548862783</v>
      </c>
      <c r="BK96" s="95">
        <f>'Population 43133'!DT96/'Population 43133'!DU96</f>
        <v>0.7276433121019108</v>
      </c>
    </row>
    <row r="97" spans="1:63" s="21" customFormat="1" ht="15" customHeight="1" x14ac:dyDescent="0.2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  <c r="BG97" s="64">
        <f>'Population 43133'!DL97/'Population 43133'!DM97</f>
        <v>0.40837696335078533</v>
      </c>
      <c r="BH97" s="64">
        <f>'[1]Population 43133'!DN97/'[1]Population 43133'!DO97</f>
        <v>0.41323792486583183</v>
      </c>
      <c r="BI97" s="64">
        <f>'Population 43133'!DN97/'Population 43133'!DO97</f>
        <v>0.41323792486583183</v>
      </c>
      <c r="BJ97" s="64">
        <f>'Population 43133'!DR97/'Population 43133'!DS97</f>
        <v>0.42307692307692307</v>
      </c>
      <c r="BK97" s="64">
        <f>'Population 43133'!DT97/'Population 43133'!DU97</f>
        <v>0.43462246777163904</v>
      </c>
    </row>
    <row r="98" spans="1:63" s="68" customFormat="1" ht="15" customHeight="1" x14ac:dyDescent="0.25">
      <c r="A98" s="96" t="s">
        <v>92</v>
      </c>
      <c r="B98" s="97">
        <f>'Population 43133'!B98/'Population 43133'!C98</f>
        <v>0.75165647374259259</v>
      </c>
      <c r="C98" s="98">
        <f>'Population 43133'!D98/'Population 43133'!E98</f>
        <v>0.75557906312379719</v>
      </c>
      <c r="D98" s="97">
        <f>'Population 43133'!F98/'Population 43133'!G98</f>
        <v>0.75586158859085761</v>
      </c>
      <c r="E98" s="97">
        <f>'Population 43133'!H98/'Population 43133'!I98</f>
        <v>0.75539889817204742</v>
      </c>
      <c r="F98" s="97">
        <f>'Population 43133'!J98/'Population 43133'!K98</f>
        <v>0.75727417806646136</v>
      </c>
      <c r="G98" s="97">
        <f>'Population 43133'!L98/'Population 43133'!M98</f>
        <v>0.75753485219134076</v>
      </c>
      <c r="H98" s="97">
        <f>'Population 43133'!N98/'Population 43133'!O98</f>
        <v>0.75616137395833949</v>
      </c>
      <c r="I98" s="98">
        <f>'Population 43133'!P98/'Population 43133'!Q98</f>
        <v>0.7524146908304159</v>
      </c>
      <c r="J98" s="99">
        <f>'Population 43133'!R98/'Population 43133'!S98</f>
        <v>0.75679171285865843</v>
      </c>
      <c r="K98" s="99">
        <f>'Population 43133'!T98/'Population 43133'!U98</f>
        <v>0.75894662534847268</v>
      </c>
      <c r="L98" s="99">
        <f>'Population 43133'!V98/'Population 43133'!W98</f>
        <v>0.75990072428317446</v>
      </c>
      <c r="M98" s="99">
        <f>'Population 43133'!X98/'Population 43133'!Y98</f>
        <v>0.75898636960773236</v>
      </c>
      <c r="N98" s="99">
        <f>'Population 43133'!Z98/'Population 43133'!AA98</f>
        <v>0.75615646621806054</v>
      </c>
      <c r="O98" s="98">
        <f>'Population 43133'!AB98/'Population 43133'!AC98</f>
        <v>0.75292814275473507</v>
      </c>
      <c r="P98" s="99">
        <f>'Population 43133'!AD98/'Population 43133'!AE98</f>
        <v>0.75573396512998547</v>
      </c>
      <c r="Q98" s="98">
        <f>'Population 43133'!AF98/'Population 43133'!AG98</f>
        <v>0.75672437373607493</v>
      </c>
      <c r="R98" s="99">
        <f>'Population 43133'!AH98/'Population 43133'!AI98</f>
        <v>0.75935263357775118</v>
      </c>
      <c r="S98" s="98">
        <f>'Population 43133'!AJ98/'Population 43133'!AK98</f>
        <v>0.76004197960822939</v>
      </c>
      <c r="T98" s="99">
        <f>'Population 43133'!AL98/'Population 43133'!AM98</f>
        <v>0.75927968526044465</v>
      </c>
      <c r="U98" s="98">
        <f>'Population 43133'!AN98/'Population 43133'!AO98</f>
        <v>0.75938968532508477</v>
      </c>
      <c r="V98" s="99">
        <f>'Population 43133'!AP98/'Population 43133'!AQ98</f>
        <v>0.75786956703219377</v>
      </c>
      <c r="W98" s="99">
        <f>'Population 43133'!AR98/'Population 43133'!AS98</f>
        <v>0.75921646571438839</v>
      </c>
      <c r="X98" s="99">
        <f>'Population 43133'!AT98/'Population 43133'!AU98</f>
        <v>0.76002031245332613</v>
      </c>
      <c r="Y98" s="98">
        <f>'Population 43133'!AV98/'Population 43133'!AW98</f>
        <v>0.75892064513438318</v>
      </c>
      <c r="Z98" s="99">
        <f>'Population 43133'!AX98/'Population 43133'!AY98</f>
        <v>0.754887084345919</v>
      </c>
      <c r="AA98" s="99">
        <f>'Population 43133'!AZ98/'Population 43133'!BA98</f>
        <v>0.75373659170828289</v>
      </c>
      <c r="AB98" s="99">
        <f>'Population 43133'!BB98/'Population 43133'!BC98</f>
        <v>0.75007902223158784</v>
      </c>
      <c r="AC98" s="99">
        <f>'Population 43133'!BD98/'Population 43133'!BE98</f>
        <v>0.75118577536858333</v>
      </c>
      <c r="AD98" s="99">
        <f>'Population 43133'!BF98/'Population 43133'!BG98</f>
        <v>0.75071116678178007</v>
      </c>
      <c r="AE98" s="99">
        <f>'Population 43133'!BH98/'Population 43133'!BI98</f>
        <v>0.74962818966425815</v>
      </c>
      <c r="AF98" s="99">
        <f>'Population 43133'!BJ98/'Population 43133'!BK98</f>
        <v>0.74785122215419397</v>
      </c>
      <c r="AG98" s="99">
        <f>'Population 43133'!BL98/'Population 43133'!BM98</f>
        <v>0.7478718538187823</v>
      </c>
      <c r="AH98" s="99">
        <f>'Population 43133'!BN98/'Population 43133'!BO98</f>
        <v>0.74974968973518075</v>
      </c>
      <c r="AI98" s="99">
        <f>'Population 43133'!BP98/'Population 43133'!BQ98</f>
        <v>0.75025916049974528</v>
      </c>
      <c r="AJ98" s="99">
        <f>'Population 43133'!BR98/'Population 43133'!BS98</f>
        <v>0.74622293100553971</v>
      </c>
      <c r="AK98" s="99">
        <f>'Population 43133'!BT98/'Population 43133'!BU98</f>
        <v>0.7497004624859217</v>
      </c>
      <c r="AL98" s="99">
        <f>'Population 43133'!BV98/'Population 43133'!BW98</f>
        <v>0.74745943752573385</v>
      </c>
      <c r="AM98" s="99">
        <f>'Population 43133'!BX98/'Population 43133'!BY98</f>
        <v>0.74569641462294811</v>
      </c>
      <c r="AN98" s="99">
        <f>'Population 43133'!BZ98/'Population 43133'!CA98</f>
        <v>0.74529881161529221</v>
      </c>
      <c r="AO98" s="99">
        <f>'Population 43133'!CB98/'Population 43133'!CC98</f>
        <v>0.74743115858726983</v>
      </c>
      <c r="AP98" s="99">
        <f>'Population 43133'!CD98/'Population 43133'!CE98</f>
        <v>0.74992475434506767</v>
      </c>
      <c r="AQ98" s="99">
        <f>'Population 43133'!CF98/'Population 43133'!CG98</f>
        <v>0.74964148148148146</v>
      </c>
      <c r="AR98" s="99">
        <f>'Population 43133'!CH98/'Population 43133'!CI98</f>
        <v>0.74851376300270656</v>
      </c>
      <c r="AS98" s="99">
        <f>'Population 43133'!CJ98/'Population 43133'!CK98</f>
        <v>0.74770708456705426</v>
      </c>
      <c r="AT98" s="99">
        <f>'Population 43133'!CL98/'Population 43133'!CM98</f>
        <v>0.74817635343329847</v>
      </c>
      <c r="AU98" s="99">
        <f>'Population 43133'!CN98/'Population 43133'!CO98</f>
        <v>0.74563097333812522</v>
      </c>
      <c r="AV98" s="99">
        <f>'Population 43133'!CP98/'Population 43133'!CQ98</f>
        <v>0.74777408395577949</v>
      </c>
      <c r="AW98" s="99">
        <f>'Population 43133'!CR98/'Population 43133'!CS98</f>
        <v>0.7477734885558831</v>
      </c>
      <c r="AX98" s="99">
        <f>'Population 43133'!CT98/'Population 43133'!CU98</f>
        <v>0.74446408465198499</v>
      </c>
      <c r="AY98" s="99">
        <f>'Population 43133'!CV98/'Population 43133'!CW98</f>
        <v>0.74308639513736574</v>
      </c>
      <c r="AZ98" s="99">
        <f>'Population 43133'!CX98/'Population 43133'!CY98</f>
        <v>0.74187396500289948</v>
      </c>
      <c r="BA98" s="99">
        <f>'Population 43133'!CZ98/'Population 43133'!DA98</f>
        <v>0.73166842831293999</v>
      </c>
      <c r="BB98" s="99">
        <f>'Population 43133'!DB98/'Population 43133'!DC98</f>
        <v>0.7177851584513375</v>
      </c>
      <c r="BC98" s="99">
        <f>'Population 43133'!DD98/'Population 43133'!DE98</f>
        <v>0.71478991798744562</v>
      </c>
      <c r="BD98" s="99">
        <f>'Population 43133'!DF98/'Population 43133'!DG98</f>
        <v>0.70973314019382638</v>
      </c>
      <c r="BE98" s="99">
        <f>'Population 43133'!DH98/'Population 43133'!DI98</f>
        <v>0.7114753898114613</v>
      </c>
      <c r="BF98" s="99">
        <f>'Population 43133'!DJ98/'Population 43133'!DK98</f>
        <v>0.70878691950702277</v>
      </c>
      <c r="BG98" s="99">
        <f>'Population 43133'!DL98/'Population 43133'!DM98</f>
        <v>0.70912414149619674</v>
      </c>
      <c r="BH98" s="112">
        <f>'[1]Population 43133'!DN98/'[1]Population 43133'!DO98</f>
        <v>0.7086151708246976</v>
      </c>
      <c r="BI98" s="112">
        <f>'Population 43133'!DN98/'Population 43133'!DO98</f>
        <v>0.7086151708246976</v>
      </c>
      <c r="BJ98" s="112">
        <f>'Population 43133'!DR98/'Population 43133'!DS98</f>
        <v>0.70427898587032767</v>
      </c>
      <c r="BK98" s="112">
        <f>'Population 43133'!DT98/'Population 43133'!DU98</f>
        <v>0.70441408302679975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DU103"/>
  <sheetViews>
    <sheetView workbookViewId="0">
      <pane xSplit="1" ySplit="6" topLeftCell="DB7" activePane="bottomRight" state="frozen"/>
      <selection activeCell="DU6" sqref="DU6"/>
      <selection pane="topRight" activeCell="DU6" sqref="DU6"/>
      <selection pane="bottomLeft" activeCell="DU6" sqref="DU6"/>
      <selection pane="bottomRight" activeCell="DU6" sqref="DU6"/>
    </sheetView>
  </sheetViews>
  <sheetFormatPr defaultRowHeight="15" x14ac:dyDescent="0.25"/>
  <cols>
    <col min="1" max="1" width="18.5703125" style="3" customWidth="1"/>
  </cols>
  <sheetData>
    <row r="1" spans="1:125" ht="15.75" x14ac:dyDescent="0.25">
      <c r="A1" s="25" t="s">
        <v>96</v>
      </c>
    </row>
    <row r="2" spans="1:125" ht="15.75" x14ac:dyDescent="0.25">
      <c r="A2" s="25">
        <v>4313314</v>
      </c>
    </row>
    <row r="3" spans="1:125" x14ac:dyDescent="0.25">
      <c r="A3" s="10"/>
    </row>
    <row r="5" spans="1:125" x14ac:dyDescent="0.25">
      <c r="B5" s="117" t="s">
        <v>99</v>
      </c>
      <c r="C5" s="118"/>
      <c r="D5" s="117" t="s">
        <v>100</v>
      </c>
      <c r="E5" s="118"/>
      <c r="F5" s="117" t="s">
        <v>101</v>
      </c>
      <c r="G5" s="118"/>
      <c r="H5" s="117" t="s">
        <v>102</v>
      </c>
      <c r="I5" s="119"/>
      <c r="J5" s="117" t="s">
        <v>103</v>
      </c>
      <c r="K5" s="118"/>
      <c r="L5" s="117" t="s">
        <v>104</v>
      </c>
      <c r="M5" s="118"/>
      <c r="N5" s="117" t="s">
        <v>105</v>
      </c>
      <c r="O5" s="119"/>
      <c r="P5" s="117" t="s">
        <v>106</v>
      </c>
      <c r="Q5" s="118"/>
      <c r="R5" s="117" t="s">
        <v>107</v>
      </c>
      <c r="S5" s="120"/>
      <c r="T5" s="117" t="s">
        <v>108</v>
      </c>
      <c r="U5" s="118"/>
      <c r="V5" s="117" t="s">
        <v>109</v>
      </c>
      <c r="W5" s="118"/>
      <c r="X5" s="117" t="s">
        <v>110</v>
      </c>
      <c r="Y5" s="118"/>
      <c r="Z5" s="117" t="s">
        <v>111</v>
      </c>
      <c r="AA5" s="118"/>
      <c r="AB5" s="117" t="s">
        <v>112</v>
      </c>
      <c r="AC5" s="118"/>
      <c r="AD5" s="117" t="s">
        <v>113</v>
      </c>
      <c r="AE5" s="118"/>
      <c r="AF5" s="117" t="s">
        <v>114</v>
      </c>
      <c r="AG5" s="118"/>
      <c r="AH5" s="117" t="s">
        <v>115</v>
      </c>
      <c r="AI5" s="118"/>
      <c r="AJ5" s="117" t="s">
        <v>116</v>
      </c>
      <c r="AK5" s="118"/>
      <c r="AL5" s="117" t="s">
        <v>117</v>
      </c>
      <c r="AM5" s="118"/>
      <c r="AN5" s="117" t="s">
        <v>118</v>
      </c>
      <c r="AO5" s="118"/>
      <c r="AP5" s="117" t="s">
        <v>119</v>
      </c>
      <c r="AQ5" s="118"/>
      <c r="AR5" s="117" t="s">
        <v>120</v>
      </c>
      <c r="AS5" s="118"/>
      <c r="AT5" s="117" t="s">
        <v>121</v>
      </c>
      <c r="AU5" s="118"/>
      <c r="AV5" s="117" t="s">
        <v>122</v>
      </c>
      <c r="AW5" s="118"/>
      <c r="AX5" s="117" t="s">
        <v>123</v>
      </c>
      <c r="AY5" s="118"/>
      <c r="AZ5" s="117" t="s">
        <v>124</v>
      </c>
      <c r="BA5" s="118"/>
      <c r="BB5" s="117" t="s">
        <v>125</v>
      </c>
      <c r="BC5" s="118"/>
      <c r="BD5" s="117" t="s">
        <v>126</v>
      </c>
      <c r="BE5" s="118"/>
      <c r="BF5" s="117" t="s">
        <v>127</v>
      </c>
      <c r="BG5" s="118"/>
      <c r="BH5" s="117" t="s">
        <v>128</v>
      </c>
      <c r="BI5" s="118"/>
      <c r="BJ5" s="117" t="s">
        <v>129</v>
      </c>
      <c r="BK5" s="118"/>
      <c r="BL5" s="117" t="s">
        <v>130</v>
      </c>
      <c r="BM5" s="118"/>
      <c r="BN5" s="117" t="s">
        <v>131</v>
      </c>
      <c r="BO5" s="118"/>
      <c r="BP5" s="117" t="s">
        <v>132</v>
      </c>
      <c r="BQ5" s="120"/>
      <c r="BR5" s="117" t="s">
        <v>133</v>
      </c>
      <c r="BS5" s="118"/>
      <c r="BT5" s="117" t="s">
        <v>134</v>
      </c>
      <c r="BU5" s="118"/>
      <c r="BV5" s="117" t="s">
        <v>135</v>
      </c>
      <c r="BW5" s="120"/>
      <c r="BX5" s="117" t="s">
        <v>136</v>
      </c>
      <c r="BY5" s="118"/>
      <c r="BZ5" s="117" t="s">
        <v>137</v>
      </c>
      <c r="CA5" s="118"/>
      <c r="CB5" s="117" t="s">
        <v>138</v>
      </c>
      <c r="CC5" s="118"/>
      <c r="CD5" s="117" t="s">
        <v>139</v>
      </c>
      <c r="CE5" s="118"/>
      <c r="CF5" s="117" t="s">
        <v>140</v>
      </c>
      <c r="CG5" s="120"/>
      <c r="CH5" s="117" t="s">
        <v>141</v>
      </c>
      <c r="CI5" s="118"/>
      <c r="CJ5" s="117" t="s">
        <v>142</v>
      </c>
      <c r="CK5" s="118"/>
      <c r="CL5" s="117" t="s">
        <v>143</v>
      </c>
      <c r="CM5" s="118"/>
      <c r="CN5" s="117" t="s">
        <v>144</v>
      </c>
      <c r="CO5" s="118"/>
      <c r="CP5" s="117" t="s">
        <v>145</v>
      </c>
      <c r="CQ5" s="118"/>
      <c r="CR5" s="117" t="s">
        <v>146</v>
      </c>
      <c r="CS5" s="118"/>
      <c r="CT5" s="117" t="s">
        <v>147</v>
      </c>
      <c r="CU5" s="118"/>
      <c r="CV5" s="117" t="s">
        <v>148</v>
      </c>
      <c r="CW5" s="118"/>
      <c r="CX5" s="117" t="s">
        <v>149</v>
      </c>
      <c r="CY5" s="118"/>
      <c r="CZ5" s="117" t="s">
        <v>98</v>
      </c>
      <c r="DA5" s="118"/>
      <c r="DB5" s="121">
        <v>43981</v>
      </c>
      <c r="DC5" s="122"/>
      <c r="DD5" s="121">
        <v>44009</v>
      </c>
      <c r="DE5" s="122"/>
      <c r="DF5" s="121">
        <v>44016</v>
      </c>
      <c r="DG5" s="122"/>
      <c r="DH5" s="121">
        <v>44044</v>
      </c>
      <c r="DI5" s="122"/>
      <c r="DJ5" s="121">
        <v>44075</v>
      </c>
      <c r="DK5" s="122"/>
      <c r="DL5" s="121">
        <v>44105</v>
      </c>
      <c r="DM5" s="122"/>
      <c r="DN5" s="117" t="s">
        <v>158</v>
      </c>
      <c r="DO5" s="118"/>
      <c r="DP5" s="117" t="s">
        <v>157</v>
      </c>
      <c r="DQ5" s="118"/>
      <c r="DR5" s="117" t="s">
        <v>159</v>
      </c>
      <c r="DS5" s="118"/>
      <c r="DT5" s="117" t="s">
        <v>160</v>
      </c>
      <c r="DU5" s="118"/>
    </row>
    <row r="6" spans="1:125" x14ac:dyDescent="0.25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</row>
    <row r="7" spans="1:125" x14ac:dyDescent="0.25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7">
        <v>1770</v>
      </c>
      <c r="DM7" s="7">
        <v>2332</v>
      </c>
      <c r="DN7" s="7">
        <v>1800</v>
      </c>
      <c r="DO7" s="7">
        <v>2375</v>
      </c>
      <c r="DP7" s="7">
        <v>1848</v>
      </c>
      <c r="DQ7" s="7">
        <v>2423</v>
      </c>
      <c r="DR7" s="7">
        <v>1859</v>
      </c>
      <c r="DS7" s="7">
        <v>2458</v>
      </c>
      <c r="DT7" s="7">
        <v>1845</v>
      </c>
      <c r="DU7" s="7">
        <v>2433</v>
      </c>
    </row>
    <row r="8" spans="1:125" x14ac:dyDescent="0.25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7">
        <v>9246</v>
      </c>
      <c r="DM8" s="7">
        <v>13206</v>
      </c>
      <c r="DN8" s="7">
        <v>9849</v>
      </c>
      <c r="DO8" s="7">
        <v>14005</v>
      </c>
      <c r="DP8" s="7">
        <v>9996</v>
      </c>
      <c r="DQ8" s="7">
        <v>14057</v>
      </c>
      <c r="DR8" s="7">
        <v>9839</v>
      </c>
      <c r="DS8" s="7">
        <v>14061</v>
      </c>
      <c r="DT8" s="7">
        <v>9439</v>
      </c>
      <c r="DU8" s="7">
        <v>13467</v>
      </c>
    </row>
    <row r="9" spans="1:125" x14ac:dyDescent="0.25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7">
        <v>1351</v>
      </c>
      <c r="DM9" s="7">
        <v>2144</v>
      </c>
      <c r="DN9" s="7">
        <v>1326</v>
      </c>
      <c r="DO9" s="7">
        <v>2140</v>
      </c>
      <c r="DP9" s="7">
        <v>1387</v>
      </c>
      <c r="DQ9" s="7">
        <v>2176</v>
      </c>
      <c r="DR9" s="7">
        <v>1385</v>
      </c>
      <c r="DS9" s="7">
        <v>2206</v>
      </c>
      <c r="DT9" s="7">
        <v>1358</v>
      </c>
      <c r="DU9" s="7">
        <v>2157</v>
      </c>
    </row>
    <row r="10" spans="1:125" x14ac:dyDescent="0.25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7">
        <v>14224</v>
      </c>
      <c r="DM10" s="7">
        <v>19435</v>
      </c>
      <c r="DN10" s="7">
        <v>14691</v>
      </c>
      <c r="DO10" s="7">
        <v>20109</v>
      </c>
      <c r="DP10" s="7">
        <v>14973</v>
      </c>
      <c r="DQ10" s="7">
        <v>20351</v>
      </c>
      <c r="DR10" s="7">
        <v>14818</v>
      </c>
      <c r="DS10" s="7">
        <v>20391</v>
      </c>
      <c r="DT10" s="7">
        <v>14370</v>
      </c>
      <c r="DU10" s="7">
        <v>19765</v>
      </c>
    </row>
    <row r="11" spans="1:125" x14ac:dyDescent="0.25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7">
        <v>1600</v>
      </c>
      <c r="DM11" s="7">
        <v>2349</v>
      </c>
      <c r="DN11" s="7">
        <v>1626</v>
      </c>
      <c r="DO11" s="7">
        <v>2388</v>
      </c>
      <c r="DP11" s="7">
        <v>1655</v>
      </c>
      <c r="DQ11" s="7">
        <v>2407</v>
      </c>
      <c r="DR11" s="7">
        <v>1626</v>
      </c>
      <c r="DS11" s="7">
        <v>2404</v>
      </c>
      <c r="DT11" s="7">
        <v>1578</v>
      </c>
      <c r="DU11" s="7">
        <v>2332</v>
      </c>
    </row>
    <row r="12" spans="1:125" x14ac:dyDescent="0.25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7">
        <v>3971</v>
      </c>
      <c r="DM12" s="7">
        <v>5400</v>
      </c>
      <c r="DN12" s="7">
        <v>4135</v>
      </c>
      <c r="DO12" s="7">
        <v>5640</v>
      </c>
      <c r="DP12" s="7">
        <v>4178</v>
      </c>
      <c r="DQ12" s="7">
        <v>5692</v>
      </c>
      <c r="DR12" s="7">
        <v>4175</v>
      </c>
      <c r="DS12" s="7">
        <v>5743</v>
      </c>
      <c r="DT12" s="7">
        <v>4010</v>
      </c>
      <c r="DU12" s="7">
        <v>5482</v>
      </c>
    </row>
    <row r="13" spans="1:125" x14ac:dyDescent="0.25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7">
        <v>14458</v>
      </c>
      <c r="DM13" s="7">
        <v>20447</v>
      </c>
      <c r="DN13" s="7">
        <v>15597</v>
      </c>
      <c r="DO13" s="7">
        <v>22006</v>
      </c>
      <c r="DP13" s="7">
        <v>15838</v>
      </c>
      <c r="DQ13" s="7">
        <v>22114</v>
      </c>
      <c r="DR13" s="7">
        <v>15537</v>
      </c>
      <c r="DS13" s="7">
        <v>22030</v>
      </c>
      <c r="DT13" s="7">
        <v>14390</v>
      </c>
      <c r="DU13" s="7">
        <v>20562</v>
      </c>
    </row>
    <row r="14" spans="1:125" x14ac:dyDescent="0.25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7">
        <v>6520</v>
      </c>
      <c r="DM14" s="7">
        <v>12677</v>
      </c>
      <c r="DN14" s="7">
        <v>6609</v>
      </c>
      <c r="DO14" s="7">
        <v>12853</v>
      </c>
      <c r="DP14" s="7">
        <v>6691</v>
      </c>
      <c r="DQ14" s="7">
        <v>12823</v>
      </c>
      <c r="DR14" s="7">
        <v>6423</v>
      </c>
      <c r="DS14" s="7">
        <v>12785</v>
      </c>
      <c r="DT14" s="7">
        <v>6172</v>
      </c>
      <c r="DU14" s="7">
        <v>12385</v>
      </c>
    </row>
    <row r="15" spans="1:125" s="30" customFormat="1" x14ac:dyDescent="0.25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S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29">
        <f t="shared" si="2"/>
        <v>53140</v>
      </c>
      <c r="DM15" s="29">
        <f t="shared" si="2"/>
        <v>77990</v>
      </c>
      <c r="DN15" s="29">
        <f t="shared" si="2"/>
        <v>55633</v>
      </c>
      <c r="DO15" s="29">
        <f t="shared" si="2"/>
        <v>81516</v>
      </c>
      <c r="DP15" s="29">
        <f t="shared" si="2"/>
        <v>56566</v>
      </c>
      <c r="DQ15" s="29">
        <f t="shared" si="2"/>
        <v>82043</v>
      </c>
      <c r="DR15" s="29">
        <f t="shared" si="2"/>
        <v>55662</v>
      </c>
      <c r="DS15" s="29">
        <f t="shared" si="2"/>
        <v>82078</v>
      </c>
      <c r="DT15" s="29">
        <v>53162</v>
      </c>
      <c r="DU15" s="29">
        <v>78583</v>
      </c>
    </row>
    <row r="16" spans="1:125" x14ac:dyDescent="0.25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7">
        <v>1477</v>
      </c>
      <c r="DM16" s="7">
        <v>1857</v>
      </c>
      <c r="DN16" s="7">
        <v>1510</v>
      </c>
      <c r="DO16" s="7">
        <v>1901</v>
      </c>
      <c r="DP16" s="7">
        <v>1526</v>
      </c>
      <c r="DQ16" s="7">
        <v>1901</v>
      </c>
      <c r="DR16" s="7">
        <v>1494</v>
      </c>
      <c r="DS16" s="7">
        <v>1900</v>
      </c>
      <c r="DT16" s="7">
        <v>1443</v>
      </c>
      <c r="DU16" s="7">
        <v>1853</v>
      </c>
    </row>
    <row r="17" spans="1:125" x14ac:dyDescent="0.25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7">
        <v>1624</v>
      </c>
      <c r="DM17" s="7">
        <v>2434</v>
      </c>
      <c r="DN17" s="7">
        <v>1633</v>
      </c>
      <c r="DO17" s="7">
        <v>2450</v>
      </c>
      <c r="DP17" s="7">
        <v>1654</v>
      </c>
      <c r="DQ17" s="7">
        <v>2455</v>
      </c>
      <c r="DR17" s="7">
        <v>1615</v>
      </c>
      <c r="DS17" s="7">
        <v>2441</v>
      </c>
      <c r="DT17" s="7">
        <v>1596</v>
      </c>
      <c r="DU17" s="7">
        <v>2414</v>
      </c>
    </row>
    <row r="18" spans="1:125" x14ac:dyDescent="0.25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534</v>
      </c>
      <c r="DM18" s="7">
        <v>832</v>
      </c>
      <c r="DN18" s="7">
        <v>565</v>
      </c>
      <c r="DO18" s="7">
        <v>884</v>
      </c>
      <c r="DP18" s="7">
        <v>597</v>
      </c>
      <c r="DQ18" s="7">
        <v>903</v>
      </c>
      <c r="DR18" s="7">
        <v>588</v>
      </c>
      <c r="DS18" s="7">
        <v>913</v>
      </c>
      <c r="DT18" s="7">
        <v>540</v>
      </c>
      <c r="DU18" s="7">
        <v>862</v>
      </c>
    </row>
    <row r="19" spans="1:125" x14ac:dyDescent="0.25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7">
        <v>1595</v>
      </c>
      <c r="DM19" s="7">
        <v>2281</v>
      </c>
      <c r="DN19" s="7">
        <v>1633</v>
      </c>
      <c r="DO19" s="7">
        <v>2344</v>
      </c>
      <c r="DP19" s="7">
        <v>1661</v>
      </c>
      <c r="DQ19" s="7">
        <v>2359</v>
      </c>
      <c r="DR19" s="7">
        <v>1602</v>
      </c>
      <c r="DS19" s="7">
        <v>2314</v>
      </c>
      <c r="DT19" s="7">
        <v>1560</v>
      </c>
      <c r="DU19" s="7">
        <v>2255</v>
      </c>
    </row>
    <row r="20" spans="1:125" x14ac:dyDescent="0.25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7">
        <v>317</v>
      </c>
      <c r="DM20" s="7">
        <v>492</v>
      </c>
      <c r="DN20" s="7">
        <v>326</v>
      </c>
      <c r="DO20" s="7">
        <v>511</v>
      </c>
      <c r="DP20" s="7">
        <v>328</v>
      </c>
      <c r="DQ20" s="7">
        <v>525</v>
      </c>
      <c r="DR20" s="7">
        <v>337</v>
      </c>
      <c r="DS20" s="7">
        <v>547</v>
      </c>
      <c r="DT20" s="7">
        <v>321</v>
      </c>
      <c r="DU20" s="7">
        <v>525</v>
      </c>
    </row>
    <row r="21" spans="1:125" x14ac:dyDescent="0.25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7">
        <v>476</v>
      </c>
      <c r="DM21" s="7">
        <v>721</v>
      </c>
      <c r="DN21" s="7">
        <v>484</v>
      </c>
      <c r="DO21" s="7">
        <v>733</v>
      </c>
      <c r="DP21" s="7">
        <v>490</v>
      </c>
      <c r="DQ21" s="7">
        <v>742</v>
      </c>
      <c r="DR21" s="7">
        <v>490</v>
      </c>
      <c r="DS21" s="7">
        <v>749</v>
      </c>
      <c r="DT21" s="7">
        <v>486</v>
      </c>
      <c r="DU21" s="7">
        <v>739</v>
      </c>
    </row>
    <row r="22" spans="1:125" x14ac:dyDescent="0.25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7">
        <v>704</v>
      </c>
      <c r="DM22" s="7">
        <v>968</v>
      </c>
      <c r="DN22" s="7">
        <v>726</v>
      </c>
      <c r="DO22" s="7">
        <v>992</v>
      </c>
      <c r="DP22" s="7">
        <v>759</v>
      </c>
      <c r="DQ22" s="7">
        <v>1018</v>
      </c>
      <c r="DR22" s="7">
        <v>767</v>
      </c>
      <c r="DS22" s="7">
        <v>1053</v>
      </c>
      <c r="DT22" s="7">
        <v>755</v>
      </c>
      <c r="DU22" s="7">
        <v>1035</v>
      </c>
    </row>
    <row r="23" spans="1:125" x14ac:dyDescent="0.25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7">
        <v>1813</v>
      </c>
      <c r="DM23" s="7">
        <v>2535</v>
      </c>
      <c r="DN23" s="7">
        <v>1890</v>
      </c>
      <c r="DO23" s="7">
        <v>2645</v>
      </c>
      <c r="DP23" s="7">
        <v>1917</v>
      </c>
      <c r="DQ23" s="7">
        <v>2662</v>
      </c>
      <c r="DR23" s="7">
        <v>1886</v>
      </c>
      <c r="DS23" s="7">
        <v>2655</v>
      </c>
      <c r="DT23" s="7">
        <v>1816</v>
      </c>
      <c r="DU23" s="7">
        <v>2548</v>
      </c>
    </row>
    <row r="24" spans="1:125" x14ac:dyDescent="0.25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7">
        <v>3322</v>
      </c>
      <c r="DM24" s="7">
        <v>4411</v>
      </c>
      <c r="DN24" s="7">
        <v>3435</v>
      </c>
      <c r="DO24" s="7">
        <v>4557</v>
      </c>
      <c r="DP24" s="7">
        <v>3481</v>
      </c>
      <c r="DQ24" s="7">
        <v>4590</v>
      </c>
      <c r="DR24" s="7">
        <v>3450</v>
      </c>
      <c r="DS24" s="7">
        <v>4584</v>
      </c>
      <c r="DT24" s="7">
        <v>3376</v>
      </c>
      <c r="DU24" s="7">
        <v>4451</v>
      </c>
    </row>
    <row r="25" spans="1:125" x14ac:dyDescent="0.25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7">
        <v>10221</v>
      </c>
      <c r="DM25" s="7">
        <v>13332</v>
      </c>
      <c r="DN25" s="7">
        <v>10534</v>
      </c>
      <c r="DO25" s="7">
        <v>13736</v>
      </c>
      <c r="DP25" s="7">
        <v>10701</v>
      </c>
      <c r="DQ25" s="7">
        <v>13810</v>
      </c>
      <c r="DR25" s="7">
        <v>10629</v>
      </c>
      <c r="DS25" s="7">
        <v>13862</v>
      </c>
      <c r="DT25" s="7">
        <v>10311</v>
      </c>
      <c r="DU25" s="7">
        <v>13401</v>
      </c>
    </row>
    <row r="26" spans="1:125" x14ac:dyDescent="0.25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7">
        <v>1003</v>
      </c>
      <c r="DM26" s="7">
        <v>1420</v>
      </c>
      <c r="DN26" s="7">
        <v>1020</v>
      </c>
      <c r="DO26" s="7">
        <v>1442</v>
      </c>
      <c r="DP26" s="7">
        <v>1041</v>
      </c>
      <c r="DQ26" s="7">
        <v>1466</v>
      </c>
      <c r="DR26" s="7">
        <v>1018</v>
      </c>
      <c r="DS26" s="7">
        <v>1458</v>
      </c>
      <c r="DT26" s="7">
        <v>1002</v>
      </c>
      <c r="DU26" s="7">
        <v>1430</v>
      </c>
    </row>
    <row r="27" spans="1:125" x14ac:dyDescent="0.25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7">
        <v>2280</v>
      </c>
      <c r="DM27" s="7">
        <v>3117</v>
      </c>
      <c r="DN27" s="7">
        <v>2387</v>
      </c>
      <c r="DO27" s="7">
        <v>3255</v>
      </c>
      <c r="DP27" s="7">
        <v>2381</v>
      </c>
      <c r="DQ27" s="7">
        <v>3203</v>
      </c>
      <c r="DR27" s="7">
        <v>2357</v>
      </c>
      <c r="DS27" s="7">
        <v>3212</v>
      </c>
      <c r="DT27" s="7">
        <v>2227</v>
      </c>
      <c r="DU27" s="7">
        <v>3036</v>
      </c>
    </row>
    <row r="28" spans="1:125" x14ac:dyDescent="0.25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7">
        <v>4071</v>
      </c>
      <c r="DM28" s="7">
        <v>4961</v>
      </c>
      <c r="DN28" s="7">
        <v>4141</v>
      </c>
      <c r="DO28" s="7">
        <v>5048</v>
      </c>
      <c r="DP28" s="7">
        <v>4177</v>
      </c>
      <c r="DQ28" s="7">
        <v>5078</v>
      </c>
      <c r="DR28" s="7">
        <v>4176</v>
      </c>
      <c r="DS28" s="7">
        <v>5115</v>
      </c>
      <c r="DT28" s="7">
        <v>4102</v>
      </c>
      <c r="DU28" s="7">
        <v>5019</v>
      </c>
    </row>
    <row r="29" spans="1:125" x14ac:dyDescent="0.25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7">
        <v>710</v>
      </c>
      <c r="DM29" s="7">
        <v>1034</v>
      </c>
      <c r="DN29" s="7">
        <v>706</v>
      </c>
      <c r="DO29" s="7">
        <v>1057</v>
      </c>
      <c r="DP29" s="7">
        <v>729</v>
      </c>
      <c r="DQ29" s="7">
        <v>1080</v>
      </c>
      <c r="DR29" s="7">
        <v>706</v>
      </c>
      <c r="DS29" s="7">
        <v>1070</v>
      </c>
      <c r="DT29" s="7">
        <v>700</v>
      </c>
      <c r="DU29" s="7">
        <v>1055</v>
      </c>
    </row>
    <row r="30" spans="1:125" x14ac:dyDescent="0.25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7">
        <v>1001</v>
      </c>
      <c r="DM30" s="7">
        <v>1318</v>
      </c>
      <c r="DN30" s="7">
        <v>1017</v>
      </c>
      <c r="DO30" s="7">
        <v>1356</v>
      </c>
      <c r="DP30" s="7">
        <v>1036</v>
      </c>
      <c r="DQ30" s="7">
        <v>1381</v>
      </c>
      <c r="DR30" s="7">
        <v>1021</v>
      </c>
      <c r="DS30" s="7">
        <v>1373</v>
      </c>
      <c r="DT30" s="7">
        <v>992</v>
      </c>
      <c r="DU30" s="7">
        <v>1335</v>
      </c>
    </row>
    <row r="31" spans="1:125" s="30" customFormat="1" x14ac:dyDescent="0.25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O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29">
        <f t="shared" si="5"/>
        <v>31148</v>
      </c>
      <c r="DM31" s="29">
        <f t="shared" si="5"/>
        <v>41713</v>
      </c>
      <c r="DN31" s="29">
        <f t="shared" si="5"/>
        <v>32007</v>
      </c>
      <c r="DO31" s="29">
        <f t="shared" si="5"/>
        <v>42911</v>
      </c>
      <c r="DP31" s="29">
        <v>32478</v>
      </c>
      <c r="DQ31" s="29">
        <v>43173</v>
      </c>
      <c r="DR31" s="29">
        <v>32136</v>
      </c>
      <c r="DS31" s="29">
        <v>43246</v>
      </c>
      <c r="DT31" s="29">
        <v>31227</v>
      </c>
      <c r="DU31" s="29">
        <v>41958</v>
      </c>
    </row>
    <row r="32" spans="1:125" x14ac:dyDescent="0.25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7">
        <v>609</v>
      </c>
      <c r="DO32" s="7">
        <v>839</v>
      </c>
      <c r="DP32" s="7">
        <v>620</v>
      </c>
      <c r="DQ32" s="7">
        <v>853</v>
      </c>
      <c r="DR32" s="7">
        <v>608</v>
      </c>
      <c r="DS32" s="7">
        <v>851</v>
      </c>
      <c r="DT32" s="7">
        <v>621</v>
      </c>
      <c r="DU32" s="7">
        <v>856</v>
      </c>
    </row>
    <row r="33" spans="1:125" x14ac:dyDescent="0.25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7">
        <v>736</v>
      </c>
      <c r="DM33" s="7">
        <v>952</v>
      </c>
      <c r="DN33" s="7">
        <v>739</v>
      </c>
      <c r="DO33" s="7">
        <v>964</v>
      </c>
      <c r="DP33" s="7">
        <v>754</v>
      </c>
      <c r="DQ33" s="7">
        <v>975</v>
      </c>
      <c r="DR33" s="7">
        <v>747</v>
      </c>
      <c r="DS33" s="7">
        <v>973</v>
      </c>
      <c r="DT33" s="7">
        <v>742</v>
      </c>
      <c r="DU33" s="7">
        <v>958</v>
      </c>
    </row>
    <row r="34" spans="1:125" x14ac:dyDescent="0.25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7">
        <v>1282</v>
      </c>
      <c r="DM34" s="7">
        <v>1752</v>
      </c>
      <c r="DN34" s="7">
        <v>1332</v>
      </c>
      <c r="DO34" s="7">
        <v>1828</v>
      </c>
      <c r="DP34" s="7">
        <v>1347</v>
      </c>
      <c r="DQ34" s="7">
        <v>1844</v>
      </c>
      <c r="DR34" s="7">
        <v>1330</v>
      </c>
      <c r="DS34" s="7">
        <v>1856</v>
      </c>
      <c r="DT34" s="7">
        <v>1296</v>
      </c>
      <c r="DU34" s="7">
        <v>1803</v>
      </c>
    </row>
    <row r="35" spans="1:125" x14ac:dyDescent="0.25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7">
        <v>468</v>
      </c>
      <c r="DM35" s="7">
        <v>643</v>
      </c>
      <c r="DN35" s="7">
        <v>488</v>
      </c>
      <c r="DO35" s="7">
        <v>662</v>
      </c>
      <c r="DP35" s="7">
        <v>492</v>
      </c>
      <c r="DQ35" s="7">
        <v>665</v>
      </c>
      <c r="DR35" s="7">
        <v>480</v>
      </c>
      <c r="DS35" s="7">
        <v>666</v>
      </c>
      <c r="DT35" s="7">
        <v>483</v>
      </c>
      <c r="DU35" s="7">
        <v>672</v>
      </c>
    </row>
    <row r="36" spans="1:125" x14ac:dyDescent="0.25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7">
        <v>3347</v>
      </c>
      <c r="DM36" s="7">
        <v>4700</v>
      </c>
      <c r="DN36" s="7">
        <v>3522</v>
      </c>
      <c r="DO36" s="7">
        <v>4973</v>
      </c>
      <c r="DP36" s="7">
        <v>3583</v>
      </c>
      <c r="DQ36" s="7">
        <v>5008</v>
      </c>
      <c r="DR36" s="7">
        <v>3577</v>
      </c>
      <c r="DS36" s="7">
        <v>5048</v>
      </c>
      <c r="DT36" s="7">
        <v>3381</v>
      </c>
      <c r="DU36" s="7">
        <v>4757</v>
      </c>
    </row>
    <row r="37" spans="1:125" x14ac:dyDescent="0.25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7">
        <v>819</v>
      </c>
      <c r="DM37" s="7">
        <v>1105</v>
      </c>
      <c r="DN37" s="7">
        <v>820</v>
      </c>
      <c r="DO37" s="7">
        <v>1102</v>
      </c>
      <c r="DP37" s="7">
        <v>825</v>
      </c>
      <c r="DQ37" s="7">
        <v>1114</v>
      </c>
      <c r="DR37" s="7">
        <v>796</v>
      </c>
      <c r="DS37" s="7">
        <v>1099</v>
      </c>
      <c r="DT37" s="7">
        <v>784</v>
      </c>
      <c r="DU37" s="7">
        <v>1083</v>
      </c>
    </row>
    <row r="38" spans="1:125" s="43" customFormat="1" x14ac:dyDescent="0.25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O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29">
        <f t="shared" si="8"/>
        <v>7269</v>
      </c>
      <c r="DM38" s="29">
        <f t="shared" si="8"/>
        <v>9996</v>
      </c>
      <c r="DN38" s="29">
        <f t="shared" si="8"/>
        <v>7510</v>
      </c>
      <c r="DO38" s="29">
        <f t="shared" si="8"/>
        <v>10368</v>
      </c>
      <c r="DP38" s="29">
        <v>7621</v>
      </c>
      <c r="DQ38" s="29">
        <v>10459</v>
      </c>
      <c r="DR38" s="29">
        <v>7538</v>
      </c>
      <c r="DS38" s="29">
        <v>10493</v>
      </c>
      <c r="DT38" s="29">
        <v>7307</v>
      </c>
      <c r="DU38" s="29">
        <v>10129</v>
      </c>
    </row>
    <row r="39" spans="1:125" x14ac:dyDescent="0.25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7">
        <v>1075</v>
      </c>
      <c r="DM39" s="7">
        <v>1355</v>
      </c>
      <c r="DN39" s="7">
        <v>1097</v>
      </c>
      <c r="DO39" s="7">
        <v>1388</v>
      </c>
      <c r="DP39" s="7">
        <v>1117</v>
      </c>
      <c r="DQ39" s="7">
        <v>1407</v>
      </c>
      <c r="DR39" s="7">
        <v>1102</v>
      </c>
      <c r="DS39" s="7">
        <v>1408</v>
      </c>
      <c r="DT39" s="7">
        <v>1064</v>
      </c>
      <c r="DU39" s="7">
        <v>1352</v>
      </c>
    </row>
    <row r="40" spans="1:125" x14ac:dyDescent="0.25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7">
        <v>4661</v>
      </c>
      <c r="DM40" s="7">
        <v>6923</v>
      </c>
      <c r="DN40" s="7">
        <v>4719</v>
      </c>
      <c r="DO40" s="7">
        <v>7046</v>
      </c>
      <c r="DP40" s="7">
        <v>4799</v>
      </c>
      <c r="DQ40" s="7">
        <v>7070</v>
      </c>
      <c r="DR40" s="7">
        <v>4738</v>
      </c>
      <c r="DS40" s="7">
        <v>7065</v>
      </c>
      <c r="DT40" s="7">
        <v>4667</v>
      </c>
      <c r="DU40" s="7">
        <v>6938</v>
      </c>
    </row>
    <row r="41" spans="1:125" x14ac:dyDescent="0.25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7">
        <v>321</v>
      </c>
      <c r="DO41" s="7">
        <v>417</v>
      </c>
      <c r="DP41" s="7">
        <v>335</v>
      </c>
      <c r="DQ41" s="7">
        <v>433</v>
      </c>
      <c r="DR41" s="7">
        <v>322</v>
      </c>
      <c r="DS41" s="7">
        <v>427</v>
      </c>
      <c r="DT41" s="7">
        <v>321</v>
      </c>
      <c r="DU41" s="7">
        <v>426</v>
      </c>
    </row>
    <row r="42" spans="1:125" x14ac:dyDescent="0.25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7">
        <v>763</v>
      </c>
      <c r="DM42" s="7">
        <v>1159</v>
      </c>
      <c r="DN42" s="7">
        <v>777</v>
      </c>
      <c r="DO42" s="7">
        <v>1194</v>
      </c>
      <c r="DP42" s="7">
        <v>788</v>
      </c>
      <c r="DQ42" s="7">
        <v>1200</v>
      </c>
      <c r="DR42" s="7">
        <v>763</v>
      </c>
      <c r="DS42" s="7">
        <v>1191</v>
      </c>
      <c r="DT42" s="7">
        <v>774</v>
      </c>
      <c r="DU42" s="7">
        <v>1195</v>
      </c>
    </row>
    <row r="43" spans="1:125" x14ac:dyDescent="0.25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7">
        <v>978</v>
      </c>
      <c r="DM43" s="7">
        <v>1278</v>
      </c>
      <c r="DN43" s="7">
        <v>1014</v>
      </c>
      <c r="DO43" s="7">
        <v>1309</v>
      </c>
      <c r="DP43" s="7">
        <v>1034</v>
      </c>
      <c r="DQ43" s="7">
        <v>1318</v>
      </c>
      <c r="DR43" s="7">
        <v>1023</v>
      </c>
      <c r="DS43" s="7">
        <v>1324</v>
      </c>
      <c r="DT43" s="7">
        <v>1014</v>
      </c>
      <c r="DU43" s="7">
        <v>1319</v>
      </c>
    </row>
    <row r="44" spans="1:125" x14ac:dyDescent="0.25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7">
        <v>2293</v>
      </c>
      <c r="DM44" s="7">
        <v>3289</v>
      </c>
      <c r="DN44" s="7">
        <v>2413</v>
      </c>
      <c r="DO44" s="7">
        <v>3447</v>
      </c>
      <c r="DP44" s="7">
        <v>2450</v>
      </c>
      <c r="DQ44" s="7">
        <v>3454</v>
      </c>
      <c r="DR44" s="7">
        <v>2428</v>
      </c>
      <c r="DS44" s="7">
        <v>3471</v>
      </c>
      <c r="DT44" s="7">
        <v>2270</v>
      </c>
      <c r="DU44" s="7">
        <v>3260</v>
      </c>
    </row>
    <row r="45" spans="1:125" x14ac:dyDescent="0.25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7">
        <v>359</v>
      </c>
      <c r="DM45" s="7">
        <v>576</v>
      </c>
      <c r="DN45" s="7">
        <v>370</v>
      </c>
      <c r="DO45" s="7">
        <v>592</v>
      </c>
      <c r="DP45" s="7">
        <v>382</v>
      </c>
      <c r="DQ45" s="7">
        <v>604</v>
      </c>
      <c r="DR45" s="7">
        <v>391</v>
      </c>
      <c r="DS45" s="7">
        <v>624</v>
      </c>
      <c r="DT45" s="7">
        <v>380</v>
      </c>
      <c r="DU45" s="7">
        <v>601</v>
      </c>
    </row>
    <row r="46" spans="1:125" x14ac:dyDescent="0.25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7">
        <v>826</v>
      </c>
      <c r="DM46" s="7">
        <v>1079</v>
      </c>
      <c r="DN46" s="7">
        <v>827</v>
      </c>
      <c r="DO46" s="7">
        <v>1085</v>
      </c>
      <c r="DP46" s="7">
        <v>832</v>
      </c>
      <c r="DQ46" s="7">
        <v>1069</v>
      </c>
      <c r="DR46" s="7">
        <v>820</v>
      </c>
      <c r="DS46" s="7">
        <v>1067</v>
      </c>
      <c r="DT46" s="7">
        <v>819</v>
      </c>
      <c r="DU46" s="7">
        <v>1054</v>
      </c>
    </row>
    <row r="47" spans="1:125" x14ac:dyDescent="0.25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7">
        <v>611</v>
      </c>
      <c r="DM47" s="7">
        <v>872</v>
      </c>
      <c r="DN47" s="7">
        <v>626</v>
      </c>
      <c r="DO47" s="7">
        <v>896</v>
      </c>
      <c r="DP47" s="7">
        <v>628</v>
      </c>
      <c r="DQ47" s="7">
        <v>898</v>
      </c>
      <c r="DR47" s="7">
        <v>609</v>
      </c>
      <c r="DS47" s="7">
        <v>893</v>
      </c>
      <c r="DT47" s="7">
        <v>577</v>
      </c>
      <c r="DU47" s="7">
        <v>857</v>
      </c>
    </row>
    <row r="48" spans="1:125" s="43" customFormat="1" x14ac:dyDescent="0.25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O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29">
        <f t="shared" si="11"/>
        <v>11876</v>
      </c>
      <c r="DM48" s="29">
        <f t="shared" si="11"/>
        <v>16929</v>
      </c>
      <c r="DN48" s="29">
        <f t="shared" si="11"/>
        <v>12164</v>
      </c>
      <c r="DO48" s="29">
        <f t="shared" si="11"/>
        <v>17374</v>
      </c>
      <c r="DP48" s="29">
        <v>12365</v>
      </c>
      <c r="DQ48" s="29">
        <v>17453</v>
      </c>
      <c r="DR48" s="29">
        <v>12196</v>
      </c>
      <c r="DS48" s="29">
        <v>17470</v>
      </c>
      <c r="DT48" s="29">
        <v>11886</v>
      </c>
      <c r="DU48" s="29">
        <v>17002</v>
      </c>
    </row>
    <row r="49" spans="1:125" x14ac:dyDescent="0.25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7">
        <v>85</v>
      </c>
      <c r="DO49" s="7">
        <v>112</v>
      </c>
      <c r="DP49" s="7">
        <v>85</v>
      </c>
      <c r="DQ49" s="7">
        <v>116</v>
      </c>
      <c r="DR49" s="7">
        <v>81</v>
      </c>
      <c r="DS49" s="7">
        <v>113</v>
      </c>
      <c r="DT49" s="7">
        <v>77</v>
      </c>
      <c r="DU49" s="7">
        <v>107</v>
      </c>
    </row>
    <row r="50" spans="1:125" x14ac:dyDescent="0.25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7">
        <v>285</v>
      </c>
      <c r="DM50" s="7">
        <v>382</v>
      </c>
      <c r="DN50" s="7">
        <v>287</v>
      </c>
      <c r="DO50" s="7">
        <v>381</v>
      </c>
      <c r="DP50" s="7">
        <v>285</v>
      </c>
      <c r="DQ50" s="7">
        <v>379</v>
      </c>
      <c r="DR50" s="7">
        <v>279</v>
      </c>
      <c r="DS50" s="7">
        <v>383</v>
      </c>
      <c r="DT50" s="7">
        <v>277</v>
      </c>
      <c r="DU50" s="7">
        <v>381</v>
      </c>
    </row>
    <row r="51" spans="1:125" x14ac:dyDescent="0.25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7">
        <v>169</v>
      </c>
      <c r="DM51" s="7">
        <v>258</v>
      </c>
      <c r="DN51" s="7">
        <v>160</v>
      </c>
      <c r="DO51" s="7">
        <v>251</v>
      </c>
      <c r="DP51" s="7">
        <v>164</v>
      </c>
      <c r="DQ51" s="7">
        <v>254</v>
      </c>
      <c r="DR51" s="7">
        <v>163</v>
      </c>
      <c r="DS51" s="7">
        <v>254</v>
      </c>
      <c r="DT51" s="7">
        <v>158</v>
      </c>
      <c r="DU51" s="7">
        <v>241</v>
      </c>
    </row>
    <row r="52" spans="1:125" x14ac:dyDescent="0.25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7">
        <v>166</v>
      </c>
      <c r="DM52" s="7">
        <v>210</v>
      </c>
      <c r="DN52" s="7">
        <v>166</v>
      </c>
      <c r="DO52" s="7">
        <v>217</v>
      </c>
      <c r="DP52" s="7">
        <v>166</v>
      </c>
      <c r="DQ52" s="7">
        <v>217</v>
      </c>
      <c r="DR52" s="7">
        <v>166</v>
      </c>
      <c r="DS52" s="7">
        <v>223</v>
      </c>
      <c r="DT52" s="7">
        <v>157</v>
      </c>
      <c r="DU52" s="7">
        <v>213</v>
      </c>
    </row>
    <row r="53" spans="1:125" x14ac:dyDescent="0.25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7">
        <v>123</v>
      </c>
      <c r="DO53" s="7">
        <v>187</v>
      </c>
      <c r="DP53" s="7">
        <v>128</v>
      </c>
      <c r="DQ53" s="7">
        <v>188</v>
      </c>
      <c r="DR53" s="7">
        <v>119</v>
      </c>
      <c r="DS53" s="7">
        <v>186</v>
      </c>
      <c r="DT53" s="7">
        <v>120</v>
      </c>
      <c r="DU53" s="7">
        <v>186</v>
      </c>
    </row>
    <row r="54" spans="1:125" x14ac:dyDescent="0.25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7">
        <v>284</v>
      </c>
      <c r="DO54" s="7">
        <v>369</v>
      </c>
      <c r="DP54" s="7">
        <v>277</v>
      </c>
      <c r="DQ54" s="7">
        <v>362</v>
      </c>
      <c r="DR54" s="7">
        <v>276</v>
      </c>
      <c r="DS54" s="7">
        <v>362</v>
      </c>
      <c r="DT54" s="7">
        <v>260</v>
      </c>
      <c r="DU54" s="7">
        <v>339</v>
      </c>
    </row>
    <row r="55" spans="1:125" x14ac:dyDescent="0.25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7">
        <v>203</v>
      </c>
      <c r="DO55" s="7">
        <v>291</v>
      </c>
      <c r="DP55" s="7">
        <v>203</v>
      </c>
      <c r="DQ55" s="7">
        <v>294</v>
      </c>
      <c r="DR55" s="7">
        <v>196</v>
      </c>
      <c r="DS55" s="7">
        <v>289</v>
      </c>
      <c r="DT55" s="7">
        <v>190</v>
      </c>
      <c r="DU55" s="7">
        <v>280</v>
      </c>
    </row>
    <row r="56" spans="1:125" x14ac:dyDescent="0.25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7">
        <v>319</v>
      </c>
      <c r="DM56" s="7">
        <v>502</v>
      </c>
      <c r="DN56" s="7">
        <v>309</v>
      </c>
      <c r="DO56" s="7">
        <v>505</v>
      </c>
      <c r="DP56" s="7">
        <v>324</v>
      </c>
      <c r="DQ56" s="7">
        <v>522</v>
      </c>
      <c r="DR56" s="7">
        <v>322</v>
      </c>
      <c r="DS56" s="7">
        <v>531</v>
      </c>
      <c r="DT56" s="7">
        <v>321</v>
      </c>
      <c r="DU56" s="7">
        <v>541</v>
      </c>
    </row>
    <row r="57" spans="1:125" x14ac:dyDescent="0.25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7">
        <v>102</v>
      </c>
      <c r="DO57" s="7">
        <v>148</v>
      </c>
      <c r="DP57" s="7">
        <v>102</v>
      </c>
      <c r="DQ57" s="7">
        <v>147</v>
      </c>
      <c r="DR57" s="7">
        <v>103</v>
      </c>
      <c r="DS57" s="7">
        <v>149</v>
      </c>
      <c r="DT57" s="7">
        <v>109</v>
      </c>
      <c r="DU57" s="7">
        <v>156</v>
      </c>
    </row>
    <row r="58" spans="1:125" x14ac:dyDescent="0.25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7">
        <v>327</v>
      </c>
      <c r="DO58" s="7">
        <v>433</v>
      </c>
      <c r="DP58" s="7">
        <v>335</v>
      </c>
      <c r="DQ58" s="7">
        <v>448</v>
      </c>
      <c r="DR58" s="7">
        <v>341</v>
      </c>
      <c r="DS58" s="7">
        <v>450</v>
      </c>
      <c r="DT58" s="7">
        <v>334</v>
      </c>
      <c r="DU58" s="7">
        <v>436</v>
      </c>
    </row>
    <row r="59" spans="1:125" x14ac:dyDescent="0.25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213</v>
      </c>
      <c r="DM59" s="7">
        <v>349</v>
      </c>
      <c r="DN59" s="7">
        <v>220</v>
      </c>
      <c r="DO59" s="7">
        <v>372</v>
      </c>
      <c r="DP59" s="7">
        <v>220</v>
      </c>
      <c r="DQ59" s="7">
        <v>375</v>
      </c>
      <c r="DR59" s="7">
        <v>204</v>
      </c>
      <c r="DS59" s="7">
        <v>367</v>
      </c>
      <c r="DT59" s="7">
        <v>199</v>
      </c>
      <c r="DU59" s="7">
        <v>354</v>
      </c>
    </row>
    <row r="60" spans="1:125" x14ac:dyDescent="0.25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7">
        <v>1106</v>
      </c>
      <c r="DM60" s="7">
        <v>1401</v>
      </c>
      <c r="DN60" s="7">
        <v>1115</v>
      </c>
      <c r="DO60" s="7">
        <v>1431</v>
      </c>
      <c r="DP60" s="7">
        <v>1111</v>
      </c>
      <c r="DQ60" s="7">
        <v>1426</v>
      </c>
      <c r="DR60" s="7">
        <v>1102</v>
      </c>
      <c r="DS60" s="7">
        <v>1425</v>
      </c>
      <c r="DT60" s="7">
        <v>1081</v>
      </c>
      <c r="DU60" s="7">
        <v>1394</v>
      </c>
    </row>
    <row r="61" spans="1:125" x14ac:dyDescent="0.25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7">
        <v>275</v>
      </c>
      <c r="DO61" s="7">
        <v>370</v>
      </c>
      <c r="DP61" s="7">
        <v>293</v>
      </c>
      <c r="DQ61" s="7">
        <v>389</v>
      </c>
      <c r="DR61" s="7">
        <v>294</v>
      </c>
      <c r="DS61" s="7">
        <v>395</v>
      </c>
      <c r="DT61" s="7">
        <v>268</v>
      </c>
      <c r="DU61" s="7">
        <v>374</v>
      </c>
    </row>
    <row r="62" spans="1:125" x14ac:dyDescent="0.25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7">
        <v>631</v>
      </c>
      <c r="DM62" s="7">
        <v>898</v>
      </c>
      <c r="DN62" s="7">
        <v>657</v>
      </c>
      <c r="DO62" s="7">
        <v>947</v>
      </c>
      <c r="DP62" s="7">
        <v>669</v>
      </c>
      <c r="DQ62" s="7">
        <v>951</v>
      </c>
      <c r="DR62" s="7">
        <v>656</v>
      </c>
      <c r="DS62" s="7">
        <v>944</v>
      </c>
      <c r="DT62" s="7">
        <v>642</v>
      </c>
      <c r="DU62" s="7">
        <v>903</v>
      </c>
    </row>
    <row r="63" spans="1:125" x14ac:dyDescent="0.25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7">
        <v>177</v>
      </c>
      <c r="DM63" s="7">
        <v>249</v>
      </c>
      <c r="DN63" s="7">
        <v>187</v>
      </c>
      <c r="DO63" s="7">
        <v>269</v>
      </c>
      <c r="DP63" s="7">
        <v>191</v>
      </c>
      <c r="DQ63" s="7">
        <v>270</v>
      </c>
      <c r="DR63" s="7">
        <v>191</v>
      </c>
      <c r="DS63" s="7">
        <v>272</v>
      </c>
      <c r="DT63" s="7">
        <v>191</v>
      </c>
      <c r="DU63" s="7">
        <v>273</v>
      </c>
    </row>
    <row r="64" spans="1:125" x14ac:dyDescent="0.25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7">
        <v>64</v>
      </c>
      <c r="DO64" s="7">
        <v>111</v>
      </c>
      <c r="DP64" s="7">
        <v>68</v>
      </c>
      <c r="DQ64" s="7">
        <v>116</v>
      </c>
      <c r="DR64" s="7">
        <v>66</v>
      </c>
      <c r="DS64" s="7">
        <v>120</v>
      </c>
      <c r="DT64" s="7">
        <v>71</v>
      </c>
      <c r="DU64" s="7">
        <v>120</v>
      </c>
    </row>
    <row r="65" spans="1:125" x14ac:dyDescent="0.25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7">
        <v>118</v>
      </c>
      <c r="DM65" s="7">
        <v>162</v>
      </c>
      <c r="DN65" s="7">
        <v>119</v>
      </c>
      <c r="DO65" s="7">
        <v>160</v>
      </c>
      <c r="DP65" s="7">
        <v>126</v>
      </c>
      <c r="DQ65" s="7">
        <v>163</v>
      </c>
      <c r="DR65" s="7">
        <v>122</v>
      </c>
      <c r="DS65" s="7">
        <v>165</v>
      </c>
      <c r="DT65" s="7">
        <v>118</v>
      </c>
      <c r="DU65" s="7">
        <v>161</v>
      </c>
    </row>
    <row r="66" spans="1:125" x14ac:dyDescent="0.25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195</v>
      </c>
      <c r="DM66" s="7">
        <v>276</v>
      </c>
      <c r="DN66" s="7">
        <v>212</v>
      </c>
      <c r="DO66" s="7">
        <v>301</v>
      </c>
      <c r="DP66" s="7">
        <v>223</v>
      </c>
      <c r="DQ66" s="7">
        <v>311</v>
      </c>
      <c r="DR66" s="7">
        <v>216</v>
      </c>
      <c r="DS66" s="7">
        <v>311</v>
      </c>
      <c r="DT66" s="7">
        <v>207</v>
      </c>
      <c r="DU66" s="7">
        <v>306</v>
      </c>
    </row>
    <row r="67" spans="1:125" x14ac:dyDescent="0.25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7">
        <v>271</v>
      </c>
      <c r="DO67" s="7">
        <v>394</v>
      </c>
      <c r="DP67" s="7">
        <v>268</v>
      </c>
      <c r="DQ67" s="7">
        <v>396</v>
      </c>
      <c r="DR67" s="7">
        <v>272</v>
      </c>
      <c r="DS67" s="7">
        <v>410</v>
      </c>
      <c r="DT67" s="7">
        <v>278</v>
      </c>
      <c r="DU67" s="7">
        <v>404</v>
      </c>
    </row>
    <row r="68" spans="1:125" x14ac:dyDescent="0.25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7">
        <v>463</v>
      </c>
      <c r="DM68" s="7">
        <v>642</v>
      </c>
      <c r="DN68" s="7">
        <v>482</v>
      </c>
      <c r="DO68" s="7">
        <v>667</v>
      </c>
      <c r="DP68" s="7">
        <v>484</v>
      </c>
      <c r="DQ68" s="7">
        <v>667</v>
      </c>
      <c r="DR68" s="7">
        <v>471</v>
      </c>
      <c r="DS68" s="7">
        <v>669</v>
      </c>
      <c r="DT68" s="7">
        <v>458</v>
      </c>
      <c r="DU68" s="7">
        <v>650</v>
      </c>
    </row>
    <row r="69" spans="1:125" x14ac:dyDescent="0.25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7">
        <v>166</v>
      </c>
      <c r="DM69" s="7">
        <v>231</v>
      </c>
      <c r="DN69" s="7">
        <v>170</v>
      </c>
      <c r="DO69" s="7">
        <v>238</v>
      </c>
      <c r="DP69" s="7">
        <v>180</v>
      </c>
      <c r="DQ69" s="7">
        <v>246</v>
      </c>
      <c r="DR69" s="7">
        <v>175</v>
      </c>
      <c r="DS69" s="7">
        <v>243</v>
      </c>
      <c r="DT69" s="7">
        <v>171</v>
      </c>
      <c r="DU69" s="7">
        <v>241</v>
      </c>
    </row>
    <row r="70" spans="1:125" x14ac:dyDescent="0.25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7">
        <v>83</v>
      </c>
      <c r="DO70" s="7">
        <v>123</v>
      </c>
      <c r="DP70" s="7">
        <v>90</v>
      </c>
      <c r="DQ70" s="7">
        <v>128</v>
      </c>
      <c r="DR70" s="7">
        <v>88</v>
      </c>
      <c r="DS70" s="7">
        <v>130</v>
      </c>
      <c r="DT70" s="7">
        <v>90</v>
      </c>
      <c r="DU70" s="7">
        <v>127</v>
      </c>
    </row>
    <row r="71" spans="1:125" x14ac:dyDescent="0.25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7">
        <v>489</v>
      </c>
      <c r="DM71" s="7">
        <v>700</v>
      </c>
      <c r="DN71" s="7">
        <v>502</v>
      </c>
      <c r="DO71" s="7">
        <v>723</v>
      </c>
      <c r="DP71" s="7">
        <v>521</v>
      </c>
      <c r="DQ71" s="7">
        <v>731</v>
      </c>
      <c r="DR71" s="7">
        <v>515</v>
      </c>
      <c r="DS71" s="7">
        <v>737</v>
      </c>
      <c r="DT71" s="7">
        <v>491</v>
      </c>
      <c r="DU71" s="7">
        <v>694</v>
      </c>
    </row>
    <row r="72" spans="1:125" x14ac:dyDescent="0.25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7">
        <v>294</v>
      </c>
      <c r="DM72" s="7">
        <v>447</v>
      </c>
      <c r="DN72" s="7">
        <v>312</v>
      </c>
      <c r="DO72" s="7">
        <v>465</v>
      </c>
      <c r="DP72" s="7">
        <v>321</v>
      </c>
      <c r="DQ72" s="7">
        <v>472</v>
      </c>
      <c r="DR72" s="7">
        <v>317</v>
      </c>
      <c r="DS72" s="7">
        <v>474</v>
      </c>
      <c r="DT72" s="7">
        <v>300</v>
      </c>
      <c r="DU72" s="7">
        <v>449</v>
      </c>
    </row>
    <row r="73" spans="1:125" x14ac:dyDescent="0.25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7">
        <v>175</v>
      </c>
      <c r="DO73" s="7">
        <v>256</v>
      </c>
      <c r="DP73" s="7">
        <v>176</v>
      </c>
      <c r="DQ73" s="7">
        <v>257</v>
      </c>
      <c r="DR73" s="7">
        <v>171</v>
      </c>
      <c r="DS73" s="7">
        <v>258</v>
      </c>
      <c r="DT73" s="7">
        <v>173</v>
      </c>
      <c r="DU73" s="7">
        <v>260</v>
      </c>
    </row>
    <row r="74" spans="1:125" x14ac:dyDescent="0.25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7">
        <v>297</v>
      </c>
      <c r="DM74" s="7">
        <v>414</v>
      </c>
      <c r="DN74" s="7">
        <v>300</v>
      </c>
      <c r="DO74" s="7">
        <v>425</v>
      </c>
      <c r="DP74" s="7">
        <v>311</v>
      </c>
      <c r="DQ74" s="7">
        <v>438</v>
      </c>
      <c r="DR74" s="7">
        <v>315</v>
      </c>
      <c r="DS74" s="7">
        <v>456</v>
      </c>
      <c r="DT74" s="7">
        <v>304</v>
      </c>
      <c r="DU74" s="7">
        <v>447</v>
      </c>
    </row>
    <row r="75" spans="1:125" x14ac:dyDescent="0.25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7">
        <v>54</v>
      </c>
      <c r="DO75" s="7">
        <v>122</v>
      </c>
      <c r="DP75" s="7">
        <v>54</v>
      </c>
      <c r="DQ75" s="7">
        <v>122</v>
      </c>
      <c r="DR75" s="7">
        <v>53</v>
      </c>
      <c r="DS75" s="7">
        <v>119</v>
      </c>
      <c r="DT75" s="7">
        <v>56</v>
      </c>
      <c r="DU75" s="7">
        <v>124</v>
      </c>
    </row>
    <row r="76" spans="1:125" x14ac:dyDescent="0.25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7">
        <v>249</v>
      </c>
      <c r="DM76" s="7">
        <v>369</v>
      </c>
      <c r="DN76" s="7">
        <v>252</v>
      </c>
      <c r="DO76" s="7">
        <v>377</v>
      </c>
      <c r="DP76" s="7">
        <v>249</v>
      </c>
      <c r="DQ76" s="7">
        <v>379</v>
      </c>
      <c r="DR76" s="7">
        <v>235</v>
      </c>
      <c r="DS76" s="7">
        <v>378</v>
      </c>
      <c r="DT76" s="7">
        <v>229</v>
      </c>
      <c r="DU76" s="7">
        <v>377</v>
      </c>
    </row>
    <row r="77" spans="1:125" x14ac:dyDescent="0.25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7">
        <v>119</v>
      </c>
      <c r="DO77" s="7">
        <v>171</v>
      </c>
      <c r="DP77" s="7">
        <v>114</v>
      </c>
      <c r="DQ77" s="7">
        <v>164</v>
      </c>
      <c r="DR77" s="7">
        <v>107</v>
      </c>
      <c r="DS77" s="7">
        <v>156</v>
      </c>
      <c r="DT77" s="7">
        <v>104</v>
      </c>
      <c r="DU77" s="7">
        <v>152</v>
      </c>
    </row>
    <row r="78" spans="1:125" x14ac:dyDescent="0.25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7">
        <v>179</v>
      </c>
      <c r="DM78" s="7">
        <v>262</v>
      </c>
      <c r="DN78" s="7">
        <v>176</v>
      </c>
      <c r="DO78" s="7">
        <v>263</v>
      </c>
      <c r="DP78" s="7">
        <v>180</v>
      </c>
      <c r="DQ78" s="7">
        <v>260</v>
      </c>
      <c r="DR78" s="7">
        <v>174</v>
      </c>
      <c r="DS78" s="7">
        <v>260</v>
      </c>
      <c r="DT78" s="7">
        <v>169</v>
      </c>
      <c r="DU78" s="7">
        <v>252</v>
      </c>
    </row>
    <row r="79" spans="1:125" x14ac:dyDescent="0.25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7">
        <v>404</v>
      </c>
      <c r="DM79" s="7">
        <v>585</v>
      </c>
      <c r="DN79" s="7">
        <v>405</v>
      </c>
      <c r="DO79" s="7">
        <v>592</v>
      </c>
      <c r="DP79" s="7">
        <v>407</v>
      </c>
      <c r="DQ79" s="7">
        <v>595</v>
      </c>
      <c r="DR79" s="7">
        <v>384</v>
      </c>
      <c r="DS79" s="7">
        <v>580</v>
      </c>
      <c r="DT79" s="7">
        <v>391</v>
      </c>
      <c r="DU79" s="7">
        <v>576</v>
      </c>
    </row>
    <row r="80" spans="1:125" s="43" customFormat="1" x14ac:dyDescent="0.25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O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29">
        <f t="shared" si="14"/>
        <v>8052</v>
      </c>
      <c r="DM80" s="29">
        <f t="shared" si="14"/>
        <v>11368</v>
      </c>
      <c r="DN80" s="29">
        <f t="shared" si="14"/>
        <v>8196</v>
      </c>
      <c r="DO80" s="29">
        <f t="shared" si="14"/>
        <v>11671</v>
      </c>
      <c r="DP80" s="29">
        <v>8325</v>
      </c>
      <c r="DQ80" s="29">
        <v>11783</v>
      </c>
      <c r="DR80" s="29">
        <v>8174</v>
      </c>
      <c r="DS80" s="29">
        <v>11809</v>
      </c>
      <c r="DT80" s="29">
        <v>7994</v>
      </c>
      <c r="DU80" s="29">
        <v>11518</v>
      </c>
    </row>
    <row r="81" spans="1:125" x14ac:dyDescent="0.25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7">
        <v>63</v>
      </c>
      <c r="DO81" s="7">
        <v>79</v>
      </c>
      <c r="DP81" s="7">
        <v>63</v>
      </c>
      <c r="DQ81" s="7">
        <v>78</v>
      </c>
      <c r="DR81" s="7">
        <v>64</v>
      </c>
      <c r="DS81" s="7">
        <v>80</v>
      </c>
      <c r="DT81" s="7">
        <v>66</v>
      </c>
      <c r="DU81" s="7">
        <v>83</v>
      </c>
    </row>
    <row r="82" spans="1:125" x14ac:dyDescent="0.25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7">
        <v>68</v>
      </c>
      <c r="DO82" s="7">
        <v>89</v>
      </c>
      <c r="DP82" s="7">
        <v>64</v>
      </c>
      <c r="DQ82" s="7">
        <v>85</v>
      </c>
      <c r="DR82" s="7">
        <v>61</v>
      </c>
      <c r="DS82" s="7">
        <v>81</v>
      </c>
      <c r="DT82" s="7">
        <v>58</v>
      </c>
      <c r="DU82" s="7">
        <v>83</v>
      </c>
    </row>
    <row r="83" spans="1:125" x14ac:dyDescent="0.25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7">
        <v>333</v>
      </c>
      <c r="DM83" s="7">
        <v>468</v>
      </c>
      <c r="DN83" s="7">
        <v>350</v>
      </c>
      <c r="DO83" s="7">
        <v>481</v>
      </c>
      <c r="DP83" s="7">
        <v>354</v>
      </c>
      <c r="DQ83" s="7">
        <v>486</v>
      </c>
      <c r="DR83" s="7">
        <v>343</v>
      </c>
      <c r="DS83" s="7">
        <v>484</v>
      </c>
      <c r="DT83" s="7">
        <v>342</v>
      </c>
      <c r="DU83" s="7">
        <v>476</v>
      </c>
    </row>
    <row r="84" spans="1:125" x14ac:dyDescent="0.25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7">
        <v>394</v>
      </c>
      <c r="DO84" s="7">
        <v>509</v>
      </c>
      <c r="DP84" s="7">
        <v>411</v>
      </c>
      <c r="DQ84" s="7">
        <v>518</v>
      </c>
      <c r="DR84" s="7">
        <v>406</v>
      </c>
      <c r="DS84" s="7">
        <v>515</v>
      </c>
      <c r="DT84" s="7">
        <v>389</v>
      </c>
      <c r="DU84" s="7">
        <v>496</v>
      </c>
    </row>
    <row r="85" spans="1:125" x14ac:dyDescent="0.25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7">
        <v>293</v>
      </c>
      <c r="DM85" s="7">
        <v>386</v>
      </c>
      <c r="DN85" s="7">
        <v>296</v>
      </c>
      <c r="DO85" s="7">
        <v>391</v>
      </c>
      <c r="DP85" s="7">
        <v>301</v>
      </c>
      <c r="DQ85" s="7">
        <v>393</v>
      </c>
      <c r="DR85" s="7">
        <v>295</v>
      </c>
      <c r="DS85" s="7">
        <v>391</v>
      </c>
      <c r="DT85" s="7">
        <v>281</v>
      </c>
      <c r="DU85" s="7">
        <v>373</v>
      </c>
    </row>
    <row r="86" spans="1:125" x14ac:dyDescent="0.25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7">
        <v>110</v>
      </c>
      <c r="DM86" s="7">
        <v>180</v>
      </c>
      <c r="DN86" s="7">
        <v>110</v>
      </c>
      <c r="DO86" s="7">
        <v>179</v>
      </c>
      <c r="DP86" s="7">
        <v>116</v>
      </c>
      <c r="DQ86" s="7">
        <v>183</v>
      </c>
      <c r="DR86" s="7">
        <v>117</v>
      </c>
      <c r="DS86" s="7">
        <v>183</v>
      </c>
      <c r="DT86" s="7">
        <v>115</v>
      </c>
      <c r="DU86" s="7">
        <v>178</v>
      </c>
    </row>
    <row r="87" spans="1:125" x14ac:dyDescent="0.25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7">
        <v>366</v>
      </c>
      <c r="DM87" s="7">
        <v>578</v>
      </c>
      <c r="DN87" s="7">
        <v>364</v>
      </c>
      <c r="DO87" s="7">
        <v>573</v>
      </c>
      <c r="DP87" s="7">
        <v>375</v>
      </c>
      <c r="DQ87" s="7">
        <v>585</v>
      </c>
      <c r="DR87" s="7">
        <v>360</v>
      </c>
      <c r="DS87" s="7">
        <v>582</v>
      </c>
      <c r="DT87" s="7">
        <v>351</v>
      </c>
      <c r="DU87" s="7">
        <v>568</v>
      </c>
    </row>
    <row r="88" spans="1:125" x14ac:dyDescent="0.25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7">
        <v>81</v>
      </c>
      <c r="DO88" s="7">
        <v>131</v>
      </c>
      <c r="DP88" s="7">
        <v>82</v>
      </c>
      <c r="DQ88" s="7">
        <v>129</v>
      </c>
      <c r="DR88" s="7">
        <v>78</v>
      </c>
      <c r="DS88" s="7">
        <v>130</v>
      </c>
      <c r="DT88" s="7">
        <v>74</v>
      </c>
      <c r="DU88" s="7">
        <v>127</v>
      </c>
    </row>
    <row r="89" spans="1:125" x14ac:dyDescent="0.25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7">
        <v>13</v>
      </c>
      <c r="DO89" s="7">
        <v>19</v>
      </c>
      <c r="DP89" s="7">
        <v>13</v>
      </c>
      <c r="DQ89" s="7">
        <v>19</v>
      </c>
      <c r="DR89" s="7">
        <v>16</v>
      </c>
      <c r="DS89" s="7">
        <v>22</v>
      </c>
      <c r="DT89" s="7">
        <v>15</v>
      </c>
      <c r="DU89" s="7">
        <v>21</v>
      </c>
    </row>
    <row r="90" spans="1:125" x14ac:dyDescent="0.25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7">
        <v>65</v>
      </c>
      <c r="DO90" s="7">
        <v>99</v>
      </c>
      <c r="DP90" s="7">
        <v>57</v>
      </c>
      <c r="DQ90" s="7">
        <v>91</v>
      </c>
      <c r="DR90" s="7">
        <v>59</v>
      </c>
      <c r="DS90" s="7">
        <v>95</v>
      </c>
      <c r="DT90" s="7">
        <v>62</v>
      </c>
      <c r="DU90" s="7">
        <v>93</v>
      </c>
    </row>
    <row r="91" spans="1:125" x14ac:dyDescent="0.25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7">
        <v>78</v>
      </c>
      <c r="DO91" s="7">
        <v>134</v>
      </c>
      <c r="DP91" s="7">
        <v>81</v>
      </c>
      <c r="DQ91" s="7">
        <v>136</v>
      </c>
      <c r="DR91" s="7">
        <v>82</v>
      </c>
      <c r="DS91" s="7">
        <v>141</v>
      </c>
      <c r="DT91" s="7">
        <v>85</v>
      </c>
      <c r="DU91" s="7">
        <v>140</v>
      </c>
    </row>
    <row r="92" spans="1:125" x14ac:dyDescent="0.25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7">
        <v>693</v>
      </c>
      <c r="DM92" s="7">
        <v>887</v>
      </c>
      <c r="DN92" s="7">
        <v>696</v>
      </c>
      <c r="DO92" s="7">
        <v>894</v>
      </c>
      <c r="DP92" s="7">
        <v>689</v>
      </c>
      <c r="DQ92" s="7">
        <v>884</v>
      </c>
      <c r="DR92" s="7">
        <v>688</v>
      </c>
      <c r="DS92" s="7">
        <v>887</v>
      </c>
      <c r="DT92" s="7">
        <v>688</v>
      </c>
      <c r="DU92" s="7">
        <v>885</v>
      </c>
    </row>
    <row r="93" spans="1:125" x14ac:dyDescent="0.25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7">
        <v>197</v>
      </c>
      <c r="DM93" s="7">
        <v>257</v>
      </c>
      <c r="DN93" s="7">
        <v>197</v>
      </c>
      <c r="DO93" s="7">
        <v>257</v>
      </c>
      <c r="DP93" s="7">
        <v>198</v>
      </c>
      <c r="DQ93" s="7">
        <v>256</v>
      </c>
      <c r="DR93" s="7">
        <v>196</v>
      </c>
      <c r="DS93" s="7">
        <v>259</v>
      </c>
      <c r="DT93" s="7">
        <v>197</v>
      </c>
      <c r="DU93" s="7">
        <v>262</v>
      </c>
    </row>
    <row r="94" spans="1:125" x14ac:dyDescent="0.25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7">
        <v>27</v>
      </c>
      <c r="DO94" s="7">
        <v>36</v>
      </c>
      <c r="DP94" s="7">
        <v>26</v>
      </c>
      <c r="DQ94" s="7">
        <v>36</v>
      </c>
      <c r="DR94" s="7">
        <v>24</v>
      </c>
      <c r="DS94" s="7">
        <v>37</v>
      </c>
      <c r="DT94" s="7">
        <v>24</v>
      </c>
      <c r="DU94" s="7">
        <v>38</v>
      </c>
    </row>
    <row r="95" spans="1:125" x14ac:dyDescent="0.25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7">
        <v>90</v>
      </c>
      <c r="DO95" s="7">
        <v>119</v>
      </c>
      <c r="DP95" s="7">
        <v>96</v>
      </c>
      <c r="DQ95" s="7">
        <v>122</v>
      </c>
      <c r="DR95" s="7">
        <v>89</v>
      </c>
      <c r="DS95" s="7">
        <v>114</v>
      </c>
      <c r="DT95" s="7">
        <v>77</v>
      </c>
      <c r="DU95" s="7">
        <v>102</v>
      </c>
    </row>
    <row r="96" spans="1:125" s="43" customFormat="1" x14ac:dyDescent="0.25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O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29">
        <f t="shared" si="17"/>
        <v>2855</v>
      </c>
      <c r="DM96" s="29">
        <f t="shared" si="17"/>
        <v>3923</v>
      </c>
      <c r="DN96" s="29">
        <f t="shared" si="17"/>
        <v>2892</v>
      </c>
      <c r="DO96" s="29">
        <f t="shared" si="17"/>
        <v>3990</v>
      </c>
      <c r="DP96" s="29">
        <v>2926</v>
      </c>
      <c r="DQ96" s="29">
        <v>4001</v>
      </c>
      <c r="DR96" s="29">
        <v>2878</v>
      </c>
      <c r="DS96" s="29">
        <v>4001</v>
      </c>
      <c r="DT96" s="29">
        <v>2824</v>
      </c>
      <c r="DU96" s="29">
        <v>3925</v>
      </c>
    </row>
    <row r="97" spans="1:125" x14ac:dyDescent="0.25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7">
        <v>232</v>
      </c>
      <c r="DM97" s="7">
        <v>573</v>
      </c>
      <c r="DN97" s="7">
        <v>229</v>
      </c>
      <c r="DO97" s="7">
        <v>559</v>
      </c>
      <c r="DP97" s="7">
        <v>241</v>
      </c>
      <c r="DQ97" s="7">
        <v>562</v>
      </c>
      <c r="DR97" s="7">
        <v>228</v>
      </c>
      <c r="DS97" s="7">
        <v>546</v>
      </c>
      <c r="DT97" s="7">
        <v>234</v>
      </c>
      <c r="DU97" s="7">
        <v>543</v>
      </c>
    </row>
    <row r="98" spans="1:125" s="44" customFormat="1" x14ac:dyDescent="0.25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O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32">
        <f t="shared" si="20"/>
        <v>114572</v>
      </c>
      <c r="DM98" s="32">
        <f t="shared" si="20"/>
        <v>162492</v>
      </c>
      <c r="DN98" s="32">
        <f t="shared" si="20"/>
        <v>118631</v>
      </c>
      <c r="DO98" s="32">
        <f t="shared" si="20"/>
        <v>168389</v>
      </c>
      <c r="DP98" s="32">
        <v>120522</v>
      </c>
      <c r="DQ98" s="32">
        <v>169474</v>
      </c>
      <c r="DR98" s="32">
        <v>118812</v>
      </c>
      <c r="DS98" s="32">
        <v>169643</v>
      </c>
      <c r="DT98" s="32">
        <v>114634</v>
      </c>
      <c r="DU98" s="32">
        <v>163658</v>
      </c>
    </row>
    <row r="99" spans="1:125" x14ac:dyDescent="0.25">
      <c r="DC99" s="51"/>
    </row>
    <row r="102" spans="1:125" x14ac:dyDescent="0.25">
      <c r="DB102" s="55"/>
      <c r="DC102" s="55"/>
    </row>
    <row r="103" spans="1:125" x14ac:dyDescent="0.25">
      <c r="DC103" s="51"/>
    </row>
  </sheetData>
  <mergeCells count="62">
    <mergeCell ref="DT5:DU5"/>
    <mergeCell ref="DN5:DO5"/>
    <mergeCell ref="DP5:DQ5"/>
    <mergeCell ref="DR5:DS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CF5:CG5"/>
    <mergeCell ref="CH5:CI5"/>
    <mergeCell ref="CJ5:CK5"/>
    <mergeCell ref="CL5:CM5"/>
    <mergeCell ref="CN5:CO5"/>
    <mergeCell ref="BV5:BW5"/>
    <mergeCell ref="BX5:BY5"/>
    <mergeCell ref="BZ5:CA5"/>
    <mergeCell ref="CB5:CC5"/>
    <mergeCell ref="CD5:CE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AF5:AG5"/>
    <mergeCell ref="AH5:AI5"/>
    <mergeCell ref="AJ5:AK5"/>
    <mergeCell ref="AL5:AM5"/>
    <mergeCell ref="AN5:AO5"/>
    <mergeCell ref="AB5:AC5"/>
    <mergeCell ref="AD5:AE5"/>
    <mergeCell ref="Z5:AA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K7" sqref="BK7"/>
    </sheetView>
  </sheetViews>
  <sheetFormatPr defaultColWidth="9.28515625" defaultRowHeight="15" customHeight="1" x14ac:dyDescent="0.25"/>
  <cols>
    <col min="1" max="1" width="18.5703125" style="1" customWidth="1"/>
    <col min="2" max="16384" width="9.28515625" style="1"/>
  </cols>
  <sheetData>
    <row r="1" spans="1:114" ht="15" customHeight="1" x14ac:dyDescent="0.25">
      <c r="A1" s="25" t="s">
        <v>96</v>
      </c>
    </row>
    <row r="2" spans="1:114" ht="15" customHeight="1" x14ac:dyDescent="0.25">
      <c r="A2" s="25" t="s">
        <v>152</v>
      </c>
    </row>
    <row r="3" spans="1:114" ht="15" customHeight="1" x14ac:dyDescent="0.25">
      <c r="A3" s="76" t="s">
        <v>154</v>
      </c>
    </row>
    <row r="5" spans="1:114" s="71" customFormat="1" ht="15" customHeight="1" x14ac:dyDescent="0.2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111">
        <v>44166</v>
      </c>
      <c r="BJ6" s="111">
        <v>44197</v>
      </c>
      <c r="BK6" s="111">
        <v>44228</v>
      </c>
    </row>
    <row r="7" spans="1:114" s="21" customFormat="1" ht="15" customHeight="1" x14ac:dyDescent="0.2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BG7" s="64">
        <f>'Population 431331'!DL7/'Population 431331'!DM7</f>
        <v>0.75900514579759859</v>
      </c>
      <c r="BH7" s="64">
        <f>'[1]Population 431331'!DN7/'[1]Population 431331'!DO7</f>
        <v>0.75789473684210529</v>
      </c>
      <c r="BI7" s="64">
        <f>'Population 431331'!DP7/'Population 431331'!DQ7</f>
        <v>0.76269087907552624</v>
      </c>
      <c r="BJ7" s="64">
        <f>'Population 431331'!DR7/'Population 431331'!DS7</f>
        <v>0.75630593978844585</v>
      </c>
      <c r="BK7" s="64">
        <f>'Population 431331'!DT7/'Population 431331'!DU7</f>
        <v>0.75832305795314425</v>
      </c>
      <c r="DJ7" s="21">
        <f>'Population 431331'!DH7/'Population 431331'!DI7</f>
        <v>0.75869471876341776</v>
      </c>
    </row>
    <row r="8" spans="1:114" s="21" customFormat="1" ht="15" customHeight="1" x14ac:dyDescent="0.2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BG8" s="64">
        <f>'Population 431331'!DL8/'Population 431331'!DM8</f>
        <v>0.70013630168105412</v>
      </c>
      <c r="BH8" s="64">
        <f>'[1]Population 431331'!DN8/'[1]Population 431331'!DO8</f>
        <v>0.7032488397001071</v>
      </c>
      <c r="BI8" s="64">
        <f>'Population 431331'!DP8/'Population 431331'!DQ8</f>
        <v>0.71110478765028096</v>
      </c>
      <c r="BJ8" s="64">
        <f>'Population 431331'!DR8/'Population 431331'!DS8</f>
        <v>0.69973686082070974</v>
      </c>
      <c r="BK8" s="64">
        <f>'Population 431331'!DT8/'Population 431331'!DU8</f>
        <v>0.700898492611569</v>
      </c>
      <c r="DJ8" s="21" t="e">
        <f>'Population 431331'!DH7/DI7</f>
        <v>#DIV/0!</v>
      </c>
    </row>
    <row r="9" spans="1:114" s="21" customFormat="1" ht="15" customHeight="1" x14ac:dyDescent="0.2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  <c r="BG9" s="64">
        <f>'Population 431331'!DL9/'Population 431331'!DM9</f>
        <v>0.63013059701492535</v>
      </c>
      <c r="BH9" s="64">
        <f>'[1]Population 431331'!DN9/'[1]Population 431331'!DO9</f>
        <v>0.61962616822429906</v>
      </c>
      <c r="BI9" s="64">
        <f>'Population 431331'!DP9/'Population 431331'!DQ9</f>
        <v>0.63740808823529416</v>
      </c>
      <c r="BJ9" s="64">
        <f>'Population 431331'!DR9/'Population 431331'!DS9</f>
        <v>0.62783318223028106</v>
      </c>
      <c r="BK9" s="64">
        <f>'Population 431331'!DT9/'Population 431331'!DU9</f>
        <v>0.62957811775614281</v>
      </c>
    </row>
    <row r="10" spans="1:114" s="21" customFormat="1" ht="15" customHeight="1" x14ac:dyDescent="0.2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  <c r="BG10" s="64">
        <f>'Population 431331'!DL10/'Population 431331'!DM10</f>
        <v>0.73187548237715461</v>
      </c>
      <c r="BH10" s="64">
        <f>'[1]Population 431331'!DN10/'[1]Population 431331'!DO10</f>
        <v>0.73056840220796659</v>
      </c>
      <c r="BI10" s="64">
        <f>'Population 431331'!DP10/'Population 431331'!DQ10</f>
        <v>0.73573780158223179</v>
      </c>
      <c r="BJ10" s="64">
        <f>'Population 431331'!DR10/'Population 431331'!DS10</f>
        <v>0.72669314893825709</v>
      </c>
      <c r="BK10" s="64">
        <f>'Population 431331'!DT10/'Population 431331'!DU10</f>
        <v>0.72704275233999494</v>
      </c>
    </row>
    <row r="11" spans="1:114" s="21" customFormat="1" ht="15" customHeight="1" x14ac:dyDescent="0.2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  <c r="BG11" s="64">
        <f>'Population 431331'!DL11/'Population 431331'!DM11</f>
        <v>0.68114091102596852</v>
      </c>
      <c r="BH11" s="64">
        <f>'[1]Population 431331'!DN11/'[1]Population 431331'!DO11</f>
        <v>0.68090452261306533</v>
      </c>
      <c r="BI11" s="64">
        <f>'Population 431331'!DP11/'Population 431331'!DQ11</f>
        <v>0.68757789779808887</v>
      </c>
      <c r="BJ11" s="64">
        <f>'Population 431331'!DR11/'Population 431331'!DS11</f>
        <v>0.67637271214642258</v>
      </c>
      <c r="BK11" s="64">
        <f>'Population 431331'!DT11/'Population 431331'!DU11</f>
        <v>0.676672384219554</v>
      </c>
    </row>
    <row r="12" spans="1:114" s="21" customFormat="1" ht="15" customHeight="1" x14ac:dyDescent="0.2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  <c r="BG12" s="64">
        <f>'Population 431331'!DL12/'Population 431331'!DM12</f>
        <v>0.73537037037037034</v>
      </c>
      <c r="BH12" s="64">
        <f>'[1]Population 431331'!DN12/'[1]Population 431331'!DO12</f>
        <v>0.73315602836879434</v>
      </c>
      <c r="BI12" s="64">
        <f>'Population 431331'!DP12/'Population 431331'!DQ12</f>
        <v>0.73401264933239629</v>
      </c>
      <c r="BJ12" s="64">
        <f>'Population 431331'!DR12/'Population 431331'!DS12</f>
        <v>0.72697196587149571</v>
      </c>
      <c r="BK12" s="64">
        <f>'Population 431331'!DT12/'Population 431331'!DU12</f>
        <v>0.73148485954031373</v>
      </c>
    </row>
    <row r="13" spans="1:114" s="21" customFormat="1" ht="15" customHeight="1" x14ac:dyDescent="0.2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  <c r="BG13" s="64">
        <f>'Population 431331'!DL13/'Population 431331'!DM13</f>
        <v>0.70709639555925075</v>
      </c>
      <c r="BH13" s="64">
        <f>'[1]Population 431331'!DN13/'[1]Population 431331'!DO13</f>
        <v>0.70876124693265474</v>
      </c>
      <c r="BI13" s="64">
        <f>'Population 431331'!DP13/'Population 431331'!DQ13</f>
        <v>0.71619788369358772</v>
      </c>
      <c r="BJ13" s="64">
        <f>'Population 431331'!DR13/'Population 431331'!DS13</f>
        <v>0.70526554698138899</v>
      </c>
      <c r="BK13" s="64">
        <f>'Population 431331'!DT13/'Population 431331'!DU13</f>
        <v>0.69983464643517168</v>
      </c>
    </row>
    <row r="14" spans="1:114" s="21" customFormat="1" ht="15" customHeight="1" x14ac:dyDescent="0.2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  <c r="BG14" s="64">
        <f>'Population 431331'!DL14/'Population 431331'!DM14</f>
        <v>0.51431726749230888</v>
      </c>
      <c r="BH14" s="64">
        <f>'[1]Population 431331'!DN14/'[1]Population 431331'!DO14</f>
        <v>0.51419901968412041</v>
      </c>
      <c r="BI14" s="64">
        <f>'Population 431331'!DP14/'Population 431331'!DQ14</f>
        <v>0.52179677142634329</v>
      </c>
      <c r="BJ14" s="64">
        <f>'Population 431331'!DR14/'Population 431331'!DS14</f>
        <v>0.5023856081345327</v>
      </c>
      <c r="BK14" s="64">
        <f>'Population 431331'!DT14/'Population 431331'!DU14</f>
        <v>0.49834477190149373</v>
      </c>
    </row>
    <row r="15" spans="1:114" s="68" customFormat="1" ht="15" customHeight="1" x14ac:dyDescent="0.25">
      <c r="A15" s="92" t="s">
        <v>9</v>
      </c>
      <c r="B15" s="93">
        <f>'Population 431331'!B15/'Population 431331'!C15</f>
        <v>0.7225641851305995</v>
      </c>
      <c r="C15" s="94">
        <f>'Population 431331'!D15/'Population 431331'!E15</f>
        <v>0.74452647983036557</v>
      </c>
      <c r="D15" s="93">
        <f>'Population 431331'!F15/'Population 431331'!G15</f>
        <v>0.72722454362804911</v>
      </c>
      <c r="E15" s="93">
        <f>'Population 431331'!H15/'Population 431331'!I15</f>
        <v>0.72746570467986948</v>
      </c>
      <c r="F15" s="93">
        <f>'Population 431331'!J15/'Population 431331'!K15</f>
        <v>0.72917152429221843</v>
      </c>
      <c r="G15" s="93">
        <f>'Population 431331'!L15/'Population 431331'!M15</f>
        <v>0.72954640237470259</v>
      </c>
      <c r="H15" s="93">
        <f>'Population 431331'!N15/'Population 431331'!O15</f>
        <v>0.72815545913789503</v>
      </c>
      <c r="I15" s="94">
        <f>'Population 431331'!P15/'Population 431331'!Q15</f>
        <v>0.72749479218331514</v>
      </c>
      <c r="J15" s="95">
        <f>'Population 431331'!R15/'Population 431331'!S15</f>
        <v>0.72926844427869975</v>
      </c>
      <c r="K15" s="95">
        <f>'Population 431331'!T15/'Population 431331'!U15</f>
        <v>0.73203389196001845</v>
      </c>
      <c r="L15" s="95">
        <f>'Population 431331'!V15/'Population 431331'!W15</f>
        <v>0.73272623224104894</v>
      </c>
      <c r="M15" s="95">
        <f>'Population 431331'!X15/'Population 431331'!Y15</f>
        <v>0.73196477300917884</v>
      </c>
      <c r="N15" s="95">
        <f>'Population 431331'!Z15/'Population 431331'!AA15</f>
        <v>0.72781621715290068</v>
      </c>
      <c r="O15" s="94">
        <f>'Population 431331'!AB15/'Population 431331'!AC15</f>
        <v>0.72449080360449325</v>
      </c>
      <c r="P15" s="95">
        <f>'Population 431331'!AD15/'Population 431331'!AE15</f>
        <v>0.72881521566519669</v>
      </c>
      <c r="Q15" s="94">
        <f>'Population 431331'!AF15/'Population 431331'!AG15</f>
        <v>0.72940518048982272</v>
      </c>
      <c r="R15" s="95">
        <f>'Population 431331'!AH15/'Population 431331'!AI15</f>
        <v>0.73274633736436379</v>
      </c>
      <c r="S15" s="94">
        <f>'Population 431331'!AJ15/'Population 431331'!AK15</f>
        <v>0.73378393243457962</v>
      </c>
      <c r="T15" s="95">
        <f>'Population 431331'!AL15/'Population 431331'!AM15</f>
        <v>0.73225980524418066</v>
      </c>
      <c r="U15" s="94">
        <f>'Population 431331'!AN15/'Population 431331'!AO15</f>
        <v>0.73196603624121204</v>
      </c>
      <c r="V15" s="95">
        <f>'Population 431331'!AP15/'Population 431331'!AQ15</f>
        <v>0.73063555114200596</v>
      </c>
      <c r="W15" s="95">
        <f>'Population 431331'!AR15/'Population 431331'!AS15</f>
        <v>0.73191441749443664</v>
      </c>
      <c r="X15" s="95">
        <f>'Population 431331'!AT15/'Population 431331'!AU15</f>
        <v>0.73376986444342285</v>
      </c>
      <c r="Y15" s="94">
        <f>'Population 431331'!AV15/'Population 431331'!AW15</f>
        <v>0.73187096135277663</v>
      </c>
      <c r="Z15" s="95">
        <f>'Population 431331'!AX15/'Population 431331'!AY15</f>
        <v>0.72711495144197036</v>
      </c>
      <c r="AA15" s="95">
        <f>'Population 431331'!AZ15/'Population 431331'!BA15</f>
        <v>0.72438460691881579</v>
      </c>
      <c r="AB15" s="95">
        <f>'Population 431331'!BB15/'Population 431331'!BC15</f>
        <v>0.72123952814519354</v>
      </c>
      <c r="AC15" s="95">
        <f>'Population 431331'!BD15/'Population 431331'!BE15</f>
        <v>0.72222827204859219</v>
      </c>
      <c r="AD15" s="95">
        <f>'Population 431331'!BF15/'Population 431331'!BG15</f>
        <v>0.72143868866748184</v>
      </c>
      <c r="AE15" s="95">
        <f>'Population 431331'!BH15/'Population 431331'!BI15</f>
        <v>0.72124441639153236</v>
      </c>
      <c r="AF15" s="95">
        <f>'Population 431331'!BJ15/'Population 431331'!BK15</f>
        <v>0.7190998902305159</v>
      </c>
      <c r="AG15" s="95">
        <f>'Population 431331'!BL15/'Population 431331'!BM15</f>
        <v>0.7195562879700913</v>
      </c>
      <c r="AH15" s="95">
        <f>'Population 431331'!BN15/'Population 431331'!BO15</f>
        <v>0.71953673864997347</v>
      </c>
      <c r="AI15" s="95">
        <f>'Population 431331'!BP15/'Population 431331'!BQ15</f>
        <v>0.72135180468410265</v>
      </c>
      <c r="AJ15" s="95">
        <f>'Population 431331'!BR15/'Population 431331'!BS15</f>
        <v>0.72090305576966107</v>
      </c>
      <c r="AK15" s="95">
        <f>'Population 431331'!BT15/'Population 431331'!BU15</f>
        <v>0.7200329021162043</v>
      </c>
      <c r="AL15" s="95">
        <f>'Population 431331'!BV15/'Population 431331'!BW15</f>
        <v>0.71739157411428922</v>
      </c>
      <c r="AM15" s="95">
        <f>'Population 431331'!BX15/'Population 431331'!BY15</f>
        <v>0.71528173374613002</v>
      </c>
      <c r="AN15" s="95">
        <f>'Population 431331'!BZ15/'Population 431331'!CA15</f>
        <v>0.71420842964638764</v>
      </c>
      <c r="AO15" s="95">
        <f>'Population 431331'!CB15/'Population 431331'!CC15</f>
        <v>0.71699522468470678</v>
      </c>
      <c r="AP15" s="95">
        <f>'Population 431331'!CD15/'Population 431331'!CE15</f>
        <v>0.71955143952048739</v>
      </c>
      <c r="AQ15" s="95">
        <f>'Population 431331'!CF15/'Population 431331'!CG15</f>
        <v>0.71921473845167339</v>
      </c>
      <c r="AR15" s="95">
        <f>'Population 431331'!CH15/'Population 431331'!CI15</f>
        <v>0.71895807146146284</v>
      </c>
      <c r="AS15" s="95">
        <f>'Population 431331'!CJ15/'Population 431331'!CK15</f>
        <v>0.71670611217551372</v>
      </c>
      <c r="AT15" s="95">
        <f>'Population 431331'!CL15/'Population 431331'!CM15</f>
        <v>0.7173943156489655</v>
      </c>
      <c r="AU15" s="95">
        <f>'Population 431331'!CN15/'Population 431331'!CO15</f>
        <v>0.72063906014609258</v>
      </c>
      <c r="AV15" s="95">
        <f>'Population 431331'!CP15/'Population 431331'!CQ15</f>
        <v>0.72073109031115612</v>
      </c>
      <c r="AW15" s="95">
        <f>'Population 431331'!CR15/'Population 431331'!CS15</f>
        <v>0.71924697308991536</v>
      </c>
      <c r="AX15" s="95">
        <f>'Population 431331'!CT15/'Population 431331'!CU15</f>
        <v>0.71459387181007405</v>
      </c>
      <c r="AY15" s="95">
        <f>'Population 431331'!CV15/'Population 431331'!CW15</f>
        <v>0.71360243678334534</v>
      </c>
      <c r="AZ15" s="95">
        <f>'Population 431331'!CX15/'Population 431331'!CY15</f>
        <v>0.71340429775140846</v>
      </c>
      <c r="BA15" s="95">
        <f>'Population 431331'!CZ15/'Population 431331'!DA15</f>
        <v>0.70305279808686338</v>
      </c>
      <c r="BB15" s="95">
        <f>'Population 431331'!DB15/'Population 431331'!DC15</f>
        <v>0.68776508564064709</v>
      </c>
      <c r="BC15" s="95">
        <f>'Population 431331'!DD15/'Population 431331'!DE15</f>
        <v>0.68556125584837502</v>
      </c>
      <c r="BD15" s="95">
        <f>'Population 431331'!DF15/'Population 431331'!DG15</f>
        <v>0.68079074594375677</v>
      </c>
      <c r="BE15" s="95">
        <f>'Population 431331'!DH15/'Population 431331'!DI15</f>
        <v>0.6818598492564677</v>
      </c>
      <c r="BF15" s="95">
        <f>'Population 431331'!DJ15/'Population 431331'!DK15</f>
        <v>0.68031061481196253</v>
      </c>
      <c r="BG15" s="95">
        <f>'Population 431331'!DL15/'Population 431331'!DM15</f>
        <v>0.68136940633414544</v>
      </c>
      <c r="BH15" s="95">
        <f>'[1]Population 431331'!DN15/'[1]Population 431331'!DO15</f>
        <v>0.6824795132243977</v>
      </c>
      <c r="BI15" s="95">
        <f>'Population 431331'!DP15/'Population 431331'!DQ15</f>
        <v>0.6894677181478005</v>
      </c>
      <c r="BJ15" s="95">
        <f>'Population 431331'!DR15/'Population 431331'!DS15</f>
        <v>0.6781597992153805</v>
      </c>
      <c r="BK15" s="95">
        <f>'Population 431331'!DT15/'Population 431331'!DU15</f>
        <v>0.67650764160187316</v>
      </c>
    </row>
    <row r="16" spans="1:114" s="21" customFormat="1" ht="15" customHeight="1" x14ac:dyDescent="0.2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  <c r="BG16" s="64">
        <f>'Population 431331'!DL16/'Population 431331'!DM16</f>
        <v>0.79536887452880989</v>
      </c>
      <c r="BH16" s="64">
        <f>'[1]Population 431331'!DN16/'[1]Population 431331'!DO16</f>
        <v>0.79431877958968966</v>
      </c>
      <c r="BI16" s="64">
        <f>'Population 431331'!DP16/'Population 431331'!DQ16</f>
        <v>0.80273540241977903</v>
      </c>
      <c r="BJ16" s="64">
        <f>'Population 431331'!DR16/'Population 431331'!DS16</f>
        <v>0.78631578947368419</v>
      </c>
      <c r="BK16" s="64">
        <f>'Population 431331'!DT16/'Population 431331'!DU16</f>
        <v>0.77873718294657313</v>
      </c>
    </row>
    <row r="17" spans="1:63" s="21" customFormat="1" ht="15" customHeight="1" x14ac:dyDescent="0.2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  <c r="BG17" s="64">
        <f>'Population 431331'!DL17/'Population 431331'!DM17</f>
        <v>0.66721446179129007</v>
      </c>
      <c r="BH17" s="64">
        <f>'[1]Population 431331'!DN17/'[1]Population 431331'!DO17</f>
        <v>0.66653061224489796</v>
      </c>
      <c r="BI17" s="64">
        <f>'Population 431331'!DP17/'Population 431331'!DQ17</f>
        <v>0.67372708757637478</v>
      </c>
      <c r="BJ17" s="64">
        <f>'Population 431331'!DR17/'Population 431331'!DS17</f>
        <v>0.66161409258500614</v>
      </c>
      <c r="BK17" s="64">
        <f>'Population 431331'!DT17/'Population 431331'!DU17</f>
        <v>0.6611433305716653</v>
      </c>
    </row>
    <row r="18" spans="1:63" s="21" customFormat="1" ht="15" customHeight="1" x14ac:dyDescent="0.2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  <c r="BG18" s="64">
        <f>'Population 431331'!DL18/'Population 431331'!DM18</f>
        <v>0.64182692307692313</v>
      </c>
      <c r="BH18" s="64">
        <f>'[1]Population 431331'!DN18/'[1]Population 431331'!DO18</f>
        <v>0.63914027149321262</v>
      </c>
      <c r="BI18" s="64">
        <f>'Population 431331'!DP18/'Population 431331'!DQ18</f>
        <v>0.66112956810631229</v>
      </c>
      <c r="BJ18" s="64">
        <f>'Population 431331'!DR18/'Population 431331'!DS18</f>
        <v>0.64403066812705367</v>
      </c>
      <c r="BK18" s="64">
        <f>'Population 431331'!DT18/'Population 431331'!DU18</f>
        <v>0.62645011600928069</v>
      </c>
    </row>
    <row r="19" spans="1:63" s="21" customFormat="1" ht="15" customHeight="1" x14ac:dyDescent="0.2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  <c r="BG19" s="64">
        <f>'Population 431331'!DL19/'Population 431331'!DM19</f>
        <v>0.69925471284524332</v>
      </c>
      <c r="BH19" s="64">
        <f>'[1]Population 431331'!DN19/'[1]Population 431331'!DO19</f>
        <v>0.69667235494880542</v>
      </c>
      <c r="BI19" s="64">
        <f>'Population 431331'!DP19/'Population 431331'!DQ19</f>
        <v>0.70411191182704536</v>
      </c>
      <c r="BJ19" s="64">
        <f>'Population 431331'!DR19/'Population 431331'!DS19</f>
        <v>0.69230769230769229</v>
      </c>
      <c r="BK19" s="64">
        <f>'Population 431331'!DT19/'Population 431331'!DU19</f>
        <v>0.69179600886917958</v>
      </c>
    </row>
    <row r="20" spans="1:63" s="21" customFormat="1" ht="15" customHeight="1" x14ac:dyDescent="0.2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  <c r="BG20" s="64">
        <f>'Population 431331'!DL20/'Population 431331'!DM20</f>
        <v>0.64430894308943087</v>
      </c>
      <c r="BH20" s="64">
        <f>'[1]Population 431331'!DN20/'[1]Population 431331'!DO20</f>
        <v>0.63796477495107629</v>
      </c>
      <c r="BI20" s="64">
        <f>'Population 431331'!DP20/'Population 431331'!DQ20</f>
        <v>0.62476190476190474</v>
      </c>
      <c r="BJ20" s="64">
        <f>'Population 431331'!DR20/'Population 431331'!DS20</f>
        <v>0.61608775137111516</v>
      </c>
      <c r="BK20" s="64">
        <f>'Population 431331'!DT20/'Population 431331'!DU20</f>
        <v>0.61142857142857143</v>
      </c>
    </row>
    <row r="21" spans="1:63" s="21" customFormat="1" ht="15" customHeight="1" x14ac:dyDescent="0.2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  <c r="BG21" s="64">
        <f>'Population 431331'!DL21/'Population 431331'!DM21</f>
        <v>0.66019417475728159</v>
      </c>
      <c r="BH21" s="64">
        <f>'[1]Population 431331'!DN21/'[1]Population 431331'!DO21</f>
        <v>0.660300136425648</v>
      </c>
      <c r="BI21" s="64">
        <f>'Population 431331'!DP21/'Population 431331'!DQ21</f>
        <v>0.660377358490566</v>
      </c>
      <c r="BJ21" s="64">
        <f>'Population 431331'!DR21/'Population 431331'!DS21</f>
        <v>0.65420560747663548</v>
      </c>
      <c r="BK21" s="64">
        <f>'Population 431331'!DT21/'Population 431331'!DU21</f>
        <v>0.65764546684709069</v>
      </c>
    </row>
    <row r="22" spans="1:63" s="21" customFormat="1" ht="15" customHeight="1" x14ac:dyDescent="0.2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  <c r="BG22" s="64">
        <f>'Population 431331'!DL22/'Population 431331'!DM22</f>
        <v>0.72727272727272729</v>
      </c>
      <c r="BH22" s="64">
        <f>'[1]Population 431331'!DN22/'[1]Population 431331'!DO22</f>
        <v>0.73185483870967738</v>
      </c>
      <c r="BI22" s="64">
        <f>'Population 431331'!DP22/'Population 431331'!DQ22</f>
        <v>0.74557956777996071</v>
      </c>
      <c r="BJ22" s="64">
        <f>'Population 431331'!DR22/'Population 431331'!DS22</f>
        <v>0.72839506172839508</v>
      </c>
      <c r="BK22" s="64">
        <f>'Population 431331'!DT22/'Population 431331'!DU22</f>
        <v>0.72946859903381644</v>
      </c>
    </row>
    <row r="23" spans="1:63" s="21" customFormat="1" ht="15" customHeight="1" x14ac:dyDescent="0.2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  <c r="BG23" s="64">
        <f>'Population 431331'!DL23/'Population 431331'!DM23</f>
        <v>0.71518737672583832</v>
      </c>
      <c r="BH23" s="64">
        <f>'[1]Population 431331'!DN23/'[1]Population 431331'!DO23</f>
        <v>0.71455576559546319</v>
      </c>
      <c r="BI23" s="64">
        <f>'Population 431331'!DP23/'Population 431331'!DQ23</f>
        <v>0.72013523666416224</v>
      </c>
      <c r="BJ23" s="64">
        <f>'Population 431331'!DR23/'Population 431331'!DS23</f>
        <v>0.71035781544256116</v>
      </c>
      <c r="BK23" s="64">
        <f>'Population 431331'!DT23/'Population 431331'!DU23</f>
        <v>0.71271585557299844</v>
      </c>
    </row>
    <row r="24" spans="1:63" s="21" customFormat="1" ht="15" customHeight="1" x14ac:dyDescent="0.2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  <c r="BG24" s="64">
        <f>'Population 431331'!DL24/'Population 431331'!DM24</f>
        <v>0.75311720698254359</v>
      </c>
      <c r="BH24" s="64">
        <f>'[1]Population 431331'!DN24/'[1]Population 431331'!DO24</f>
        <v>0.75378538512179061</v>
      </c>
      <c r="BI24" s="64">
        <f>'Population 431331'!DP24/'Population 431331'!DQ24</f>
        <v>0.75838779956427016</v>
      </c>
      <c r="BJ24" s="64">
        <f>'Population 431331'!DR24/'Population 431331'!DS24</f>
        <v>0.75261780104712039</v>
      </c>
      <c r="BK24" s="64">
        <f>'Population 431331'!DT24/'Population 431331'!DU24</f>
        <v>0.75848124017074814</v>
      </c>
    </row>
    <row r="25" spans="1:63" s="21" customFormat="1" ht="15" customHeight="1" x14ac:dyDescent="0.2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  <c r="BG25" s="64">
        <f>'Population 431331'!DL25/'Population 431331'!DM25</f>
        <v>0.76665166516651662</v>
      </c>
      <c r="BH25" s="64">
        <f>'[1]Population 431331'!DN25/'[1]Population 431331'!DO25</f>
        <v>0.76688992428654634</v>
      </c>
      <c r="BI25" s="64">
        <f>'Population 431331'!DP25/'Population 431331'!DQ25</f>
        <v>0.7748732802317162</v>
      </c>
      <c r="BJ25" s="64">
        <f>'Population 431331'!DR25/'Population 431331'!DS25</f>
        <v>0.76677247150483341</v>
      </c>
      <c r="BK25" s="64">
        <f>'Population 431331'!DT25/'Population 431331'!DU25</f>
        <v>0.76942019252294602</v>
      </c>
    </row>
    <row r="26" spans="1:63" s="21" customFormat="1" ht="15" customHeight="1" x14ac:dyDescent="0.2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  <c r="BG26" s="64">
        <f>'Population 431331'!DL26/'Population 431331'!DM26</f>
        <v>0.70633802816901403</v>
      </c>
      <c r="BH26" s="64">
        <f>'[1]Population 431331'!DN26/'[1]Population 431331'!DO26</f>
        <v>0.70735090152565883</v>
      </c>
      <c r="BI26" s="64">
        <f>'Population 431331'!DP26/'Population 431331'!DQ26</f>
        <v>0.71009549795361526</v>
      </c>
      <c r="BJ26" s="64">
        <f>'Population 431331'!DR26/'Population 431331'!DS26</f>
        <v>0.69821673525377226</v>
      </c>
      <c r="BK26" s="64">
        <f>'Population 431331'!DT26/'Population 431331'!DU26</f>
        <v>0.70069930069930075</v>
      </c>
    </row>
    <row r="27" spans="1:63" s="21" customFormat="1" ht="15" customHeight="1" x14ac:dyDescent="0.2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  <c r="BG27" s="64">
        <f>'Population 431331'!DL27/'Population 431331'!DM27</f>
        <v>0.73147256977863329</v>
      </c>
      <c r="BH27" s="64">
        <f>'[1]Population 431331'!DN27/'[1]Population 431331'!DO27</f>
        <v>0.73333333333333328</v>
      </c>
      <c r="BI27" s="64">
        <f>'Population 431331'!DP27/'Population 431331'!DQ27</f>
        <v>0.74336559475491726</v>
      </c>
      <c r="BJ27" s="64">
        <f>'Population 431331'!DR27/'Population 431331'!DS27</f>
        <v>0.73381070983810714</v>
      </c>
      <c r="BK27" s="64">
        <f>'Population 431331'!DT27/'Population 431331'!DU27</f>
        <v>0.7335309617918313</v>
      </c>
    </row>
    <row r="28" spans="1:63" s="21" customFormat="1" ht="15" customHeight="1" x14ac:dyDescent="0.2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  <c r="BG28" s="64">
        <f>'Population 431331'!DL28/'Population 431331'!DM28</f>
        <v>0.82060068534569641</v>
      </c>
      <c r="BH28" s="64">
        <f>'[1]Population 431331'!DN28/'[1]Population 431331'!DO28</f>
        <v>0.82032488114104596</v>
      </c>
      <c r="BI28" s="64">
        <f>'Population 431331'!DP28/'Population 431331'!DQ28</f>
        <v>0.82256794013391099</v>
      </c>
      <c r="BJ28" s="64">
        <f>'Population 431331'!DR28/'Population 431331'!DS28</f>
        <v>0.81642228739002931</v>
      </c>
      <c r="BK28" s="64">
        <f>'Population 431331'!DT28/'Population 431331'!DU28</f>
        <v>0.8172942817294282</v>
      </c>
    </row>
    <row r="29" spans="1:63" s="21" customFormat="1" ht="15" customHeight="1" x14ac:dyDescent="0.2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  <c r="BG29" s="64">
        <f>'Population 431331'!DL29/'Population 431331'!DM29</f>
        <v>0.68665377176015474</v>
      </c>
      <c r="BH29" s="64">
        <f>'[1]Population 431331'!DN29/'[1]Population 431331'!DO29</f>
        <v>0.66792809839167455</v>
      </c>
      <c r="BI29" s="64">
        <f>'Population 431331'!DP29/'Population 431331'!DQ29</f>
        <v>0.67500000000000004</v>
      </c>
      <c r="BJ29" s="64">
        <f>'Population 431331'!DR29/'Population 431331'!DS29</f>
        <v>0.65981308411214956</v>
      </c>
      <c r="BK29" s="64">
        <f>'Population 431331'!DT29/'Population 431331'!DU29</f>
        <v>0.6635071090047393</v>
      </c>
    </row>
    <row r="30" spans="1:63" s="21" customFormat="1" ht="15" customHeight="1" x14ac:dyDescent="0.2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  <c r="BG30" s="64">
        <f>'Population 431331'!DL30/'Population 431331'!DM30</f>
        <v>0.75948406676783009</v>
      </c>
      <c r="BH30" s="64">
        <f>'[1]Population 431331'!DN30/'[1]Population 431331'!DO30</f>
        <v>0.75</v>
      </c>
      <c r="BI30" s="64">
        <f>'Population 431331'!DP30/'Population 431331'!DQ30</f>
        <v>0.75018102824040556</v>
      </c>
      <c r="BJ30" s="64">
        <f>'Population 431331'!DR30/'Population 431331'!DS30</f>
        <v>0.74362709395484339</v>
      </c>
      <c r="BK30" s="64">
        <f>'Population 431331'!DT30/'Population 431331'!DU30</f>
        <v>0.74307116104868909</v>
      </c>
    </row>
    <row r="31" spans="1:63" s="68" customFormat="1" ht="15" customHeight="1" x14ac:dyDescent="0.25">
      <c r="A31" s="92" t="s">
        <v>25</v>
      </c>
      <c r="B31" s="93">
        <f>'Population 431331'!B31/'Population 431331'!C31</f>
        <v>0.80200611564121571</v>
      </c>
      <c r="C31" s="94">
        <f>'Population 431331'!D31/'Population 431331'!E31</f>
        <v>0.8053072494968877</v>
      </c>
      <c r="D31" s="93">
        <f>'Population 431331'!F31/'Population 431331'!G31</f>
        <v>0.80585860915695995</v>
      </c>
      <c r="E31" s="93">
        <f>'Population 431331'!H31/'Population 431331'!I31</f>
        <v>0.80678449127806762</v>
      </c>
      <c r="F31" s="93">
        <f>'Population 431331'!J31/'Population 431331'!K31</f>
        <v>0.80962826137150778</v>
      </c>
      <c r="G31" s="93">
        <f>'Population 431331'!L31/'Population 431331'!M31</f>
        <v>0.80981126838745487</v>
      </c>
      <c r="H31" s="93">
        <f>'Population 431331'!N31/'Population 431331'!O31</f>
        <v>0.80800333665454038</v>
      </c>
      <c r="I31" s="94">
        <f>'Population 431331'!P31/'Population 431331'!Q31</f>
        <v>0.80586488492947295</v>
      </c>
      <c r="J31" s="95">
        <f>'Population 431331'!R31/'Population 431331'!S31</f>
        <v>0.80556073025335317</v>
      </c>
      <c r="K31" s="95">
        <f>'Population 431331'!T31/'Population 431331'!U31</f>
        <v>0.80654671377430454</v>
      </c>
      <c r="L31" s="95">
        <f>'Population 431331'!V31/'Population 431331'!W31</f>
        <v>0.80732871583676524</v>
      </c>
      <c r="M31" s="95">
        <f>'Population 431331'!X31/'Population 431331'!Y31</f>
        <v>0.8064981949458484</v>
      </c>
      <c r="N31" s="95">
        <f>'Population 431331'!Z31/'Population 431331'!AA31</f>
        <v>0.80672875436554137</v>
      </c>
      <c r="O31" s="94">
        <f>'Population 431331'!AB31/'Population 431331'!AC31</f>
        <v>0.80383243583467379</v>
      </c>
      <c r="P31" s="95">
        <f>'Population 431331'!AD31/'Population 431331'!AE31</f>
        <v>0.80476728370870698</v>
      </c>
      <c r="Q31" s="94">
        <f>'Population 431331'!AF31/'Population 431331'!AG31</f>
        <v>0.80640114125307749</v>
      </c>
      <c r="R31" s="95">
        <f>'Population 431331'!AH31/'Population 431331'!AI31</f>
        <v>0.80870703313356751</v>
      </c>
      <c r="S31" s="94">
        <f>'Population 431331'!AJ31/'Population 431331'!AK31</f>
        <v>0.80951942127816434</v>
      </c>
      <c r="T31" s="95">
        <f>'Population 431331'!AL31/'Population 431331'!AM31</f>
        <v>0.8092437170157859</v>
      </c>
      <c r="U31" s="94">
        <f>'Population 431331'!AN31/'Population 431331'!AO31</f>
        <v>0.80783717393847232</v>
      </c>
      <c r="V31" s="95">
        <f>'Population 431331'!AP31/'Population 431331'!AQ31</f>
        <v>0.80461307428785955</v>
      </c>
      <c r="W31" s="95">
        <f>'Population 431331'!AR31/'Population 431331'!AS31</f>
        <v>0.80629899018430906</v>
      </c>
      <c r="X31" s="95">
        <f>'Population 431331'!AT31/'Population 431331'!AU31</f>
        <v>0.80528433287062084</v>
      </c>
      <c r="Y31" s="94">
        <f>'Population 431331'!AV31/'Population 431331'!AW31</f>
        <v>0.80530931945030726</v>
      </c>
      <c r="Z31" s="95">
        <f>'Population 431331'!AX31/'Population 431331'!AY31</f>
        <v>0.80230927449513834</v>
      </c>
      <c r="AA31" s="95">
        <f>'Population 431331'!AZ31/'Population 431331'!BA31</f>
        <v>0.79983233979135615</v>
      </c>
      <c r="AB31" s="95">
        <f>'Population 431331'!BB31/'Population 431331'!BC31</f>
        <v>0.79621093389877384</v>
      </c>
      <c r="AC31" s="95">
        <f>'Population 431331'!BD31/'Population 431331'!BE31</f>
        <v>0.79712438084755088</v>
      </c>
      <c r="AD31" s="95">
        <f>'Population 431331'!BF31/'Population 431331'!BG31</f>
        <v>0.79798468917173948</v>
      </c>
      <c r="AE31" s="95">
        <f>'Population 431331'!BH31/'Population 431331'!BI31</f>
        <v>0.79664917610236585</v>
      </c>
      <c r="AF31" s="95">
        <f>'Population 431331'!BJ31/'Population 431331'!BK31</f>
        <v>0.79495319306701273</v>
      </c>
      <c r="AG31" s="95">
        <f>'Population 431331'!BL31/'Population 431331'!BM31</f>
        <v>0.79406056354495502</v>
      </c>
      <c r="AH31" s="95">
        <f>'Population 431331'!BN31/'Population 431331'!BO31</f>
        <v>0.79401837614850923</v>
      </c>
      <c r="AI31" s="95">
        <f>'Population 431331'!BP31/'Population 431331'!BQ31</f>
        <v>0.79415304027748279</v>
      </c>
      <c r="AJ31" s="95">
        <f>'Population 431331'!BR31/'Population 431331'!BS31</f>
        <v>0.79244083362769335</v>
      </c>
      <c r="AK31" s="95">
        <f>'Population 431331'!BT31/'Population 431331'!BU31</f>
        <v>0.79302505449176175</v>
      </c>
      <c r="AL31" s="95">
        <f>'Population 431331'!BV31/'Population 431331'!BW31</f>
        <v>0.79174673103060411</v>
      </c>
      <c r="AM31" s="95">
        <f>'Population 431331'!BX31/'Population 431331'!BY31</f>
        <v>0.79067313779278325</v>
      </c>
      <c r="AN31" s="95">
        <f>'Population 431331'!BZ31/'Population 431331'!CA31</f>
        <v>0.79104477611940294</v>
      </c>
      <c r="AO31" s="95">
        <f>'Population 431331'!CB31/'Population 431331'!CC31</f>
        <v>0.79076944496008905</v>
      </c>
      <c r="AP31" s="95">
        <f>'Population 431331'!CD31/'Population 431331'!CE31</f>
        <v>0.79293210736509701</v>
      </c>
      <c r="AQ31" s="95">
        <f>'Population 431331'!CF31/'Population 431331'!CG31</f>
        <v>0.79198864165347738</v>
      </c>
      <c r="AR31" s="95">
        <f>'Population 431331'!CH31/'Population 431331'!CI31</f>
        <v>0.78945764777574645</v>
      </c>
      <c r="AS31" s="95">
        <f>'Population 431331'!CJ31/'Population 431331'!CK31</f>
        <v>0.78796243865609661</v>
      </c>
      <c r="AT31" s="95">
        <f>'Population 431331'!CL31/'Population 431331'!CM31</f>
        <v>0.78763772796352582</v>
      </c>
      <c r="AU31" s="95">
        <f>'Population 431331'!CN31/'Population 431331'!CO31</f>
        <v>0.78715933790336068</v>
      </c>
      <c r="AV31" s="95">
        <f>'Population 431331'!CP31/'Population 431331'!CQ31</f>
        <v>0.78459187085064719</v>
      </c>
      <c r="AW31" s="95">
        <f>'Population 431331'!CR31/'Population 431331'!CS31</f>
        <v>0.78235867214789823</v>
      </c>
      <c r="AX31" s="95">
        <f>'Population 431331'!CT31/'Population 431331'!CU31</f>
        <v>0.78109182080514683</v>
      </c>
      <c r="AY31" s="95">
        <f>'Population 431331'!CV31/'Population 431331'!CW31</f>
        <v>0.78023926612445627</v>
      </c>
      <c r="AZ31" s="95">
        <f>'Population 431331'!CX31/'Population 431331'!CY31</f>
        <v>0.7783144337113258</v>
      </c>
      <c r="BA31" s="95">
        <f>'Population 431331'!CZ31/'Population 431331'!DA31</f>
        <v>0.76948528555118023</v>
      </c>
      <c r="BB31" s="95">
        <f>'Population 431331'!DB31/'Population 431331'!DC31</f>
        <v>0.75651403111805737</v>
      </c>
      <c r="BC31" s="95">
        <f>'Population 431331'!DD31/'Population 431331'!DE31</f>
        <v>0.75342369712549662</v>
      </c>
      <c r="BD31" s="95">
        <f>'Population 431331'!DF31/'Population 431331'!DG31</f>
        <v>0.74914315226066952</v>
      </c>
      <c r="BE31" s="95">
        <f>'Population 431331'!DH31/'Population 431331'!DI31</f>
        <v>0.75128563641965074</v>
      </c>
      <c r="BF31" s="95">
        <f>'Population 431331'!DJ31/'Population 431331'!DK31</f>
        <v>0.74693974755894266</v>
      </c>
      <c r="BG31" s="95">
        <f>'Population 431331'!DL31/'Population 431331'!DM31</f>
        <v>0.7467216455301704</v>
      </c>
      <c r="BH31" s="95">
        <f>'[1]Population 431331'!DN31/'[1]Population 431331'!DO31</f>
        <v>0.7458926615553122</v>
      </c>
      <c r="BI31" s="95">
        <f>'Population 431331'!DP31/'Population 431331'!DQ31</f>
        <v>0.75227572788548402</v>
      </c>
      <c r="BJ31" s="95">
        <f>'Population 431331'!DR31/'Population 431331'!DS31</f>
        <v>0.7430976275262452</v>
      </c>
      <c r="BK31" s="95">
        <f>'Population 431331'!DT31/'Population 431331'!DU31</f>
        <v>0.74424424424424429</v>
      </c>
    </row>
    <row r="32" spans="1:63" s="21" customFormat="1" ht="15" customHeight="1" x14ac:dyDescent="0.2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  <c r="BG32" s="64">
        <f>'Population 431331'!DL32/'Population 431331'!DM32</f>
        <v>0.73104265402843605</v>
      </c>
      <c r="BH32" s="64">
        <f>'[1]Population 431331'!DN32/'[1]Population 431331'!DO32</f>
        <v>0.72586412395709177</v>
      </c>
      <c r="BI32" s="64">
        <f>'Population 431331'!DP32/'Population 431331'!DQ32</f>
        <v>0.72684642438452518</v>
      </c>
      <c r="BJ32" s="64">
        <f>'Population 431331'!DR32/'Population 431331'!DS32</f>
        <v>0.71445358401880144</v>
      </c>
      <c r="BK32" s="64">
        <f>'Population 431331'!DT32/'Population 431331'!DU32</f>
        <v>0.72546728971962615</v>
      </c>
    </row>
    <row r="33" spans="1:63" s="21" customFormat="1" ht="15" customHeight="1" x14ac:dyDescent="0.2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  <c r="BG33" s="64">
        <f>'Population 431331'!DL33/'Population 431331'!DM33</f>
        <v>0.77310924369747902</v>
      </c>
      <c r="BH33" s="64">
        <f>'[1]Population 431331'!DN33/'[1]Population 431331'!DO33</f>
        <v>0.76659751037344404</v>
      </c>
      <c r="BI33" s="64">
        <f>'Population 431331'!DP33/'Population 431331'!DQ33</f>
        <v>0.77333333333333332</v>
      </c>
      <c r="BJ33" s="64">
        <f>'Population 431331'!DR33/'Population 431331'!DS33</f>
        <v>0.76772867420349433</v>
      </c>
      <c r="BK33" s="64">
        <f>'Population 431331'!DT33/'Population 431331'!DU33</f>
        <v>0.77453027139874742</v>
      </c>
    </row>
    <row r="34" spans="1:63" s="21" customFormat="1" ht="15" customHeight="1" x14ac:dyDescent="0.2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  <c r="BG34" s="64">
        <f>'Population 431331'!DL34/'Population 431331'!DM34</f>
        <v>0.7317351598173516</v>
      </c>
      <c r="BH34" s="64">
        <f>'[1]Population 431331'!DN34/'[1]Population 431331'!DO34</f>
        <v>0.7286652078774617</v>
      </c>
      <c r="BI34" s="64">
        <f>'Population 431331'!DP34/'Population 431331'!DQ34</f>
        <v>0.7304772234273319</v>
      </c>
      <c r="BJ34" s="64">
        <f>'Population 431331'!DR34/'Population 431331'!DS34</f>
        <v>0.71659482758620685</v>
      </c>
      <c r="BK34" s="64">
        <f>'Population 431331'!DT34/'Population 431331'!DU34</f>
        <v>0.71880199667221301</v>
      </c>
    </row>
    <row r="35" spans="1:63" s="21" customFormat="1" ht="15" customHeight="1" x14ac:dyDescent="0.2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  <c r="BG35" s="64">
        <f>'Population 431331'!DL35/'Population 431331'!DM35</f>
        <v>0.72783825816485226</v>
      </c>
      <c r="BH35" s="64">
        <f>'[1]Population 431331'!DN35/'[1]Population 431331'!DO35</f>
        <v>0.73716012084592142</v>
      </c>
      <c r="BI35" s="64">
        <f>'Population 431331'!DP35/'Population 431331'!DQ35</f>
        <v>0.73984962406015042</v>
      </c>
      <c r="BJ35" s="64">
        <f>'Population 431331'!DR35/'Population 431331'!DS35</f>
        <v>0.72072072072072069</v>
      </c>
      <c r="BK35" s="64">
        <f>'Population 431331'!DT35/'Population 431331'!DU35</f>
        <v>0.71875</v>
      </c>
    </row>
    <row r="36" spans="1:63" s="21" customFormat="1" ht="15" customHeight="1" x14ac:dyDescent="0.2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  <c r="BG36" s="64">
        <f>'Population 431331'!DL36/'Population 431331'!DM36</f>
        <v>0.71212765957446811</v>
      </c>
      <c r="BH36" s="64">
        <f>'[1]Population 431331'!DN36/'[1]Population 431331'!DO36</f>
        <v>0.70822441182384877</v>
      </c>
      <c r="BI36" s="64">
        <f>'Population 431331'!DP36/'Population 431331'!DQ36</f>
        <v>0.71545527156549515</v>
      </c>
      <c r="BJ36" s="64">
        <f>'Population 431331'!DR36/'Population 431331'!DS36</f>
        <v>0.70859746434231374</v>
      </c>
      <c r="BK36" s="64">
        <f>'Population 431331'!DT36/'Population 431331'!DU36</f>
        <v>0.71074206432625608</v>
      </c>
    </row>
    <row r="37" spans="1:63" s="21" customFormat="1" ht="15" customHeight="1" x14ac:dyDescent="0.2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  <c r="BG37" s="64">
        <f>'Population 431331'!DL37/'Population 431331'!DM37</f>
        <v>0.74117647058823533</v>
      </c>
      <c r="BH37" s="64">
        <f>'[1]Population 431331'!DN37/'[1]Population 431331'!DO37</f>
        <v>0.7441016333938294</v>
      </c>
      <c r="BI37" s="64">
        <f>'Population 431331'!DP37/'Population 431331'!DQ37</f>
        <v>0.7405745062836625</v>
      </c>
      <c r="BJ37" s="64">
        <f>'Population 431331'!DR37/'Population 431331'!DS37</f>
        <v>0.72429481346678803</v>
      </c>
      <c r="BK37" s="64">
        <f>'Population 431331'!DT37/'Population 431331'!DU37</f>
        <v>0.72391505078485685</v>
      </c>
    </row>
    <row r="38" spans="1:63" s="68" customFormat="1" ht="15" customHeight="1" x14ac:dyDescent="0.25">
      <c r="A38" s="92" t="s">
        <v>32</v>
      </c>
      <c r="B38" s="93">
        <f>'Population 431331'!B38/'Population 431331'!C38</f>
        <v>0.74756260753202064</v>
      </c>
      <c r="C38" s="94">
        <f>'Population 431331'!D38/'Population 431331'!E38</f>
        <v>0.75283926852743022</v>
      </c>
      <c r="D38" s="93">
        <f>'Population 431331'!F38/'Population 431331'!G38</f>
        <v>0.75362318840579712</v>
      </c>
      <c r="E38" s="93">
        <f>'Population 431331'!H38/'Population 431331'!I38</f>
        <v>0.75319595497042546</v>
      </c>
      <c r="F38" s="93">
        <f>'Population 431331'!J38/'Population 431331'!K38</f>
        <v>0.75476529160739692</v>
      </c>
      <c r="G38" s="93">
        <f>'Population 431331'!L38/'Population 431331'!M38</f>
        <v>0.75356531660011405</v>
      </c>
      <c r="H38" s="93">
        <f>'Population 431331'!N38/'Population 431331'!O38</f>
        <v>0.75223596574690765</v>
      </c>
      <c r="I38" s="94">
        <f>'Population 431331'!P38/'Population 431331'!Q38</f>
        <v>0.76553145549121604</v>
      </c>
      <c r="J38" s="95">
        <f>'Population 431331'!R38/'Population 431331'!S38</f>
        <v>0.75484244001156409</v>
      </c>
      <c r="K38" s="95">
        <f>'Population 431331'!T38/'Population 431331'!U38</f>
        <v>0.75767226404169075</v>
      </c>
      <c r="L38" s="95">
        <f>'Population 431331'!V38/'Population 431331'!W38</f>
        <v>0.75883197702249883</v>
      </c>
      <c r="M38" s="95">
        <f>'Population 431331'!X38/'Population 431331'!Y38</f>
        <v>0.75538402896893464</v>
      </c>
      <c r="N38" s="95">
        <f>'Population 431331'!Z38/'Population 431331'!AA38</f>
        <v>0.75316395470549058</v>
      </c>
      <c r="O38" s="94">
        <f>'Population 431331'!AB38/'Population 431331'!AC38</f>
        <v>0.75434101907201823</v>
      </c>
      <c r="P38" s="95">
        <f>'Population 431331'!AD38/'Population 431331'!AE38</f>
        <v>0.75486196755526036</v>
      </c>
      <c r="Q38" s="94">
        <f>'Population 431331'!AF38/'Population 431331'!AG38</f>
        <v>0.75014132278123236</v>
      </c>
      <c r="R38" s="95">
        <f>'Population 431331'!AH38/'Population 431331'!AI38</f>
        <v>0.75025819171908736</v>
      </c>
      <c r="S38" s="94">
        <f>'Population 431331'!AJ38/'Population 431331'!AK38</f>
        <v>0.75117813383600374</v>
      </c>
      <c r="T38" s="95">
        <f>'Population 431331'!AL38/'Population 431331'!AM38</f>
        <v>0.75301949595815498</v>
      </c>
      <c r="U38" s="94">
        <f>'Population 431331'!AN38/'Population 431331'!AO38</f>
        <v>0.75690448791714615</v>
      </c>
      <c r="V38" s="95">
        <f>'Population 431331'!AP38/'Population 431331'!AQ38</f>
        <v>0.75658527206306481</v>
      </c>
      <c r="W38" s="95">
        <f>'Population 431331'!AR38/'Population 431331'!AS38</f>
        <v>0.755866731047803</v>
      </c>
      <c r="X38" s="95">
        <f>'Population 431331'!AT38/'Population 431331'!AU38</f>
        <v>0.75956179127426482</v>
      </c>
      <c r="Y38" s="94">
        <f>'Population 431331'!AV38/'Population 431331'!AW38</f>
        <v>0.761624541771175</v>
      </c>
      <c r="Z38" s="95">
        <f>'Population 431331'!AX38/'Population 431331'!AY38</f>
        <v>0.75733179988499133</v>
      </c>
      <c r="AA38" s="95">
        <f>'Population 431331'!AZ38/'Population 431331'!BA38</f>
        <v>0.75940717928976997</v>
      </c>
      <c r="AB38" s="95">
        <f>'Population 431331'!BB38/'Population 431331'!BC38</f>
        <v>0.75007078810759797</v>
      </c>
      <c r="AC38" s="95">
        <f>'Population 431331'!BD38/'Population 431331'!BE38</f>
        <v>0.75341815419673375</v>
      </c>
      <c r="AD38" s="95">
        <f>'Population 431331'!BF38/'Population 431331'!BG38</f>
        <v>0.75562090883217914</v>
      </c>
      <c r="AE38" s="95">
        <f>'Population 431331'!BH38/'Population 431331'!BI38</f>
        <v>0.75385640830318035</v>
      </c>
      <c r="AF38" s="95">
        <f>'Population 431331'!BJ38/'Population 431331'!BK38</f>
        <v>0.75340638399237736</v>
      </c>
      <c r="AG38" s="95">
        <f>'Population 431331'!BL38/'Population 431331'!BM38</f>
        <v>0.75846522781774584</v>
      </c>
      <c r="AH38" s="95">
        <f>'Population 431331'!BN38/'Population 431331'!BO38</f>
        <v>0.76428571428571423</v>
      </c>
      <c r="AI38" s="95">
        <f>'Population 431331'!BP38/'Population 431331'!BQ38</f>
        <v>0.7678935612314266</v>
      </c>
      <c r="AJ38" s="95">
        <f>'Population 431331'!BR38/'Population 431331'!BS38</f>
        <v>0.77140635630284771</v>
      </c>
      <c r="AK38" s="95">
        <f>'Population 431331'!BT38/'Population 431331'!BU38</f>
        <v>0.76949185415050425</v>
      </c>
      <c r="AL38" s="95">
        <f>'Population 431331'!BV38/'Population 431331'!BW38</f>
        <v>0.76493293447843291</v>
      </c>
      <c r="AM38" s="95">
        <f>'Population 431331'!BX38/'Population 431331'!BY38</f>
        <v>0.76613838422883651</v>
      </c>
      <c r="AN38" s="95">
        <f>'Population 431331'!BZ38/'Population 431331'!CA38</f>
        <v>0.76708788052843191</v>
      </c>
      <c r="AO38" s="95">
        <f>'Population 431331'!CB38/'Population 431331'!CC38</f>
        <v>0.77106472615855992</v>
      </c>
      <c r="AP38" s="95">
        <f>'Population 431331'!CD38/'Population 431331'!CE38</f>
        <v>0.77114285714285713</v>
      </c>
      <c r="AQ38" s="95">
        <f>'Population 431331'!CF38/'Population 431331'!CG38</f>
        <v>0.77305918524212147</v>
      </c>
      <c r="AR38" s="95">
        <f>'Population 431331'!CH38/'Population 431331'!CI38</f>
        <v>0.77214217098943327</v>
      </c>
      <c r="AS38" s="95">
        <f>'Population 431331'!CJ38/'Population 431331'!CK38</f>
        <v>0.77492682926829271</v>
      </c>
      <c r="AT38" s="95">
        <f>'Population 431331'!CL38/'Population 431331'!CM38</f>
        <v>0.77334248724990196</v>
      </c>
      <c r="AU38" s="95">
        <f>'Population 431331'!CN38/'Population 431331'!CO38</f>
        <v>0.77544171355246272</v>
      </c>
      <c r="AV38" s="95">
        <f>'Population 431331'!CP38/'Population 431331'!CQ38</f>
        <v>0.77558242406369804</v>
      </c>
      <c r="AW38" s="95">
        <f>'Population 431331'!CR38/'Population 431331'!CS38</f>
        <v>0.77302243211334121</v>
      </c>
      <c r="AX38" s="95">
        <f>'Population 431331'!CT38/'Population 431331'!CU38</f>
        <v>0.76825085742283195</v>
      </c>
      <c r="AY38" s="95">
        <f>'Population 431331'!CV38/'Population 431331'!CW38</f>
        <v>0.76503851028565861</v>
      </c>
      <c r="AZ38" s="95">
        <f>'Population 431331'!CX38/'Population 431331'!CY38</f>
        <v>0.76030504874987936</v>
      </c>
      <c r="BA38" s="95">
        <f>'Population 431331'!CZ38/'Population 431331'!DA38</f>
        <v>0.75260316236020053</v>
      </c>
      <c r="BB38" s="95">
        <f>'Population 431331'!DB38/'Population 431331'!DC38</f>
        <v>0.73740694189306777</v>
      </c>
      <c r="BC38" s="95">
        <f>'Population 431331'!DD38/'Population 431331'!DE38</f>
        <v>0.73541383989145181</v>
      </c>
      <c r="BD38" s="95">
        <f>'Population 431331'!DF38/'Population 431331'!DG38</f>
        <v>0.72908288376655228</v>
      </c>
      <c r="BE38" s="95">
        <f>'Population 431331'!DH38/'Population 431331'!DI38</f>
        <v>0.73327368525698378</v>
      </c>
      <c r="BF38" s="95">
        <f>'Population 431331'!DJ38/'Population 431331'!DK38</f>
        <v>0.72807980049875309</v>
      </c>
      <c r="BG38" s="95">
        <f>'Population 431331'!DL38/'Population 431331'!DM38</f>
        <v>0.72719087635054025</v>
      </c>
      <c r="BH38" s="95">
        <f>'[1]Population 431331'!DN38/'[1]Population 431331'!DO38</f>
        <v>0.72434413580246915</v>
      </c>
      <c r="BI38" s="95">
        <f>'Population 431331'!DP38/'Population 431331'!DQ38</f>
        <v>0.72865474710775413</v>
      </c>
      <c r="BJ38" s="95">
        <f>'Population 431331'!DR38/'Population 431331'!DS38</f>
        <v>0.71838368436100253</v>
      </c>
      <c r="BK38" s="95">
        <f>'Population 431331'!DT38/'Population 431331'!DU38</f>
        <v>0.72139401717839868</v>
      </c>
    </row>
    <row r="39" spans="1:63" s="21" customFormat="1" ht="15" customHeight="1" x14ac:dyDescent="0.2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  <c r="BG39" s="64">
        <f>'Population 431331'!DL39/'Population 431331'!DM39</f>
        <v>0.79335793357933582</v>
      </c>
      <c r="BH39" s="64">
        <f>'[1]Population 431331'!DN39/'[1]Population 431331'!DO39</f>
        <v>0.79034582132564846</v>
      </c>
      <c r="BI39" s="64">
        <f>'Population 431331'!DP39/'Population 431331'!DQ39</f>
        <v>0.79388770433546552</v>
      </c>
      <c r="BJ39" s="64">
        <f>'Population 431331'!DR39/'Population 431331'!DS39</f>
        <v>0.78267045454545459</v>
      </c>
      <c r="BK39" s="64">
        <f>'Population 431331'!DT39/'Population 431331'!DU39</f>
        <v>0.78698224852071008</v>
      </c>
    </row>
    <row r="40" spans="1:63" s="21" customFormat="1" ht="15" customHeight="1" x14ac:dyDescent="0.2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  <c r="BG40" s="64">
        <f>'Population 431331'!DL40/'Population 431331'!DM40</f>
        <v>0.6732630362559584</v>
      </c>
      <c r="BH40" s="64">
        <f>'[1]Population 431331'!DN40/'[1]Population 431331'!DO40</f>
        <v>0.6697416974169742</v>
      </c>
      <c r="BI40" s="64">
        <f>'Population 431331'!DP40/'Population 431331'!DQ40</f>
        <v>0.67878359264497878</v>
      </c>
      <c r="BJ40" s="64">
        <f>'Population 431331'!DR40/'Population 431331'!DS40</f>
        <v>0.67062986553432413</v>
      </c>
      <c r="BK40" s="64">
        <f>'Population 431331'!DT40/'Population 431331'!DU40</f>
        <v>0.67267223983857016</v>
      </c>
    </row>
    <row r="41" spans="1:63" s="21" customFormat="1" ht="15" customHeight="1" x14ac:dyDescent="0.2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  <c r="BG41" s="64">
        <f>'Population 431331'!DL41/'Population 431331'!DM41</f>
        <v>0.77889447236180909</v>
      </c>
      <c r="BH41" s="64">
        <f>'[1]Population 431331'!DN41/'[1]Population 431331'!DO41</f>
        <v>0.76978417266187049</v>
      </c>
      <c r="BI41" s="64">
        <f>'Population 431331'!DP41/'Population 431331'!DQ41</f>
        <v>0.7736720554272517</v>
      </c>
      <c r="BJ41" s="64">
        <f>'Population 431331'!DR41/'Population 431331'!DS41</f>
        <v>0.75409836065573765</v>
      </c>
      <c r="BK41" s="64">
        <f>'Population 431331'!DT41/'Population 431331'!DU41</f>
        <v>0.75352112676056338</v>
      </c>
    </row>
    <row r="42" spans="1:63" s="21" customFormat="1" ht="15" customHeight="1" x14ac:dyDescent="0.2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  <c r="BG42" s="64">
        <f>'Population 431331'!DL42/'Population 431331'!DM42</f>
        <v>0.65832614322691974</v>
      </c>
      <c r="BH42" s="64">
        <f>'[1]Population 431331'!DN42/'[1]Population 431331'!DO42</f>
        <v>0.65075376884422109</v>
      </c>
      <c r="BI42" s="64">
        <f>'Population 431331'!DP42/'Population 431331'!DQ42</f>
        <v>0.65666666666666662</v>
      </c>
      <c r="BJ42" s="64">
        <f>'Population 431331'!DR42/'Population 431331'!DS42</f>
        <v>0.64063811922753988</v>
      </c>
      <c r="BK42" s="64">
        <f>'Population 431331'!DT42/'Population 431331'!DU42</f>
        <v>0.64769874476987443</v>
      </c>
    </row>
    <row r="43" spans="1:63" s="21" customFormat="1" ht="15" customHeight="1" x14ac:dyDescent="0.2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  <c r="BG43" s="64">
        <f>'Population 431331'!DL43/'Population 431331'!DM43</f>
        <v>0.76525821596244137</v>
      </c>
      <c r="BH43" s="64">
        <f>'[1]Population 431331'!DN43/'[1]Population 431331'!DO43</f>
        <v>0.77463712757830405</v>
      </c>
      <c r="BI43" s="64">
        <f>'Population 431331'!DP43/'Population 431331'!DQ43</f>
        <v>0.78452200303490138</v>
      </c>
      <c r="BJ43" s="64">
        <f>'Population 431331'!DR43/'Population 431331'!DS43</f>
        <v>0.7726586102719033</v>
      </c>
      <c r="BK43" s="64">
        <f>'Population 431331'!DT43/'Population 431331'!DU43</f>
        <v>0.76876421531463235</v>
      </c>
    </row>
    <row r="44" spans="1:63" s="21" customFormat="1" ht="15" customHeight="1" x14ac:dyDescent="0.2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  <c r="BG44" s="64">
        <f>'Population 431331'!DL44/'Population 431331'!DM44</f>
        <v>0.69717239282456678</v>
      </c>
      <c r="BH44" s="64">
        <f>'[1]Population 431331'!DN44/'[1]Population 431331'!DO44</f>
        <v>0.70002901073397161</v>
      </c>
      <c r="BI44" s="64">
        <f>'Population 431331'!DP44/'Population 431331'!DQ44</f>
        <v>0.7093225246091488</v>
      </c>
      <c r="BJ44" s="64">
        <f>'Population 431331'!DR44/'Population 431331'!DS44</f>
        <v>0.69951022760011528</v>
      </c>
      <c r="BK44" s="64">
        <f>'Population 431331'!DT44/'Population 431331'!DU44</f>
        <v>0.69631901840490795</v>
      </c>
    </row>
    <row r="45" spans="1:63" s="21" customFormat="1" ht="15" customHeight="1" x14ac:dyDescent="0.2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  <c r="BG45" s="64">
        <f>'Population 431331'!DL45/'Population 431331'!DM45</f>
        <v>0.62326388888888884</v>
      </c>
      <c r="BH45" s="64">
        <f>'[1]Population 431331'!DN45/'[1]Population 431331'!DO45</f>
        <v>0.625</v>
      </c>
      <c r="BI45" s="64">
        <f>'Population 431331'!DP45/'Population 431331'!DQ45</f>
        <v>0.63245033112582782</v>
      </c>
      <c r="BJ45" s="64">
        <f>'Population 431331'!DR45/'Population 431331'!DS45</f>
        <v>0.6266025641025641</v>
      </c>
      <c r="BK45" s="64">
        <f>'Population 431331'!DT45/'Population 431331'!DU45</f>
        <v>0.63227953410981697</v>
      </c>
    </row>
    <row r="46" spans="1:63" s="21" customFormat="1" ht="15" customHeight="1" x14ac:dyDescent="0.2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  <c r="BG46" s="64">
        <f>'Population 431331'!DL46/'Population 431331'!DM46</f>
        <v>0.76552363299351256</v>
      </c>
      <c r="BH46" s="64">
        <f>'[1]Population 431331'!DN46/'[1]Population 431331'!DO46</f>
        <v>0.76221198156682024</v>
      </c>
      <c r="BI46" s="64">
        <f>'Population 431331'!DP46/'Population 431331'!DQ46</f>
        <v>0.77829747427502338</v>
      </c>
      <c r="BJ46" s="64">
        <f>'Population 431331'!DR46/'Population 431331'!DS46</f>
        <v>0.76850984067478911</v>
      </c>
      <c r="BK46" s="64">
        <f>'Population 431331'!DT46/'Population 431331'!DU46</f>
        <v>0.77703984819734351</v>
      </c>
    </row>
    <row r="47" spans="1:63" s="21" customFormat="1" ht="15" customHeight="1" x14ac:dyDescent="0.2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  <c r="BG47" s="64">
        <f>'Population 431331'!DL47/'Population 431331'!DM47</f>
        <v>0.70068807339449546</v>
      </c>
      <c r="BH47" s="64">
        <f>'[1]Population 431331'!DN47/'[1]Population 431331'!DO47</f>
        <v>0.6986607142857143</v>
      </c>
      <c r="BI47" s="64">
        <f>'Population 431331'!DP47/'Population 431331'!DQ47</f>
        <v>0.69933184855233854</v>
      </c>
      <c r="BJ47" s="64">
        <f>'Population 431331'!DR47/'Population 431331'!DS47</f>
        <v>0.68197088465845468</v>
      </c>
      <c r="BK47" s="64">
        <f>'Population 431331'!DT47/'Population 431331'!DU47</f>
        <v>0.67327887981330226</v>
      </c>
    </row>
    <row r="48" spans="1:63" s="68" customFormat="1" ht="15" customHeight="1" x14ac:dyDescent="0.25">
      <c r="A48" s="92" t="s">
        <v>42</v>
      </c>
      <c r="B48" s="93">
        <f>'Population 431331'!B48/'Population 431331'!C48</f>
        <v>0.73287748643761297</v>
      </c>
      <c r="C48" s="94">
        <f>'Population 431331'!D48/'Population 431331'!E48</f>
        <v>0.73644294919313447</v>
      </c>
      <c r="D48" s="93">
        <f>'Population 431331'!F48/'Population 431331'!G48</f>
        <v>0.73449579594830994</v>
      </c>
      <c r="E48" s="93">
        <f>'Population 431331'!H48/'Population 431331'!I48</f>
        <v>0.72942833004787389</v>
      </c>
      <c r="F48" s="93">
        <f>'Population 431331'!J48/'Population 431331'!K48</f>
        <v>0.73353804162401914</v>
      </c>
      <c r="G48" s="93">
        <f>'Population 431331'!L48/'Population 431331'!M48</f>
        <v>0.73389259829937792</v>
      </c>
      <c r="H48" s="93">
        <f>'Population 431331'!N48/'Population 431331'!O48</f>
        <v>0.73401872379530186</v>
      </c>
      <c r="I48" s="94">
        <f>'Population 431331'!P48/'Population 431331'!Q48</f>
        <v>0.73578710903749789</v>
      </c>
      <c r="J48" s="95">
        <f>'Population 431331'!R48/'Population 431331'!S48</f>
        <v>0.74026651216685979</v>
      </c>
      <c r="K48" s="95">
        <f>'Population 431331'!T48/'Population 431331'!U48</f>
        <v>0.74264234512500726</v>
      </c>
      <c r="L48" s="95">
        <f>'Population 431331'!V48/'Population 431331'!W48</f>
        <v>0.74685167910447758</v>
      </c>
      <c r="M48" s="95">
        <f>'Population 431331'!X48/'Population 431331'!Y48</f>
        <v>0.74426020408163263</v>
      </c>
      <c r="N48" s="95">
        <f>'Population 431331'!Z48/'Population 431331'!AA48</f>
        <v>0.74084767294144815</v>
      </c>
      <c r="O48" s="94">
        <f>'Population 431331'!AB48/'Population 431331'!AC48</f>
        <v>0.73862128641476776</v>
      </c>
      <c r="P48" s="95">
        <f>'Population 431331'!AD48/'Population 431331'!AE48</f>
        <v>0.73904848934833511</v>
      </c>
      <c r="Q48" s="94">
        <f>'Population 431331'!AF48/'Population 431331'!AG48</f>
        <v>0.7438361649791202</v>
      </c>
      <c r="R48" s="95">
        <f>'Population 431331'!AH48/'Population 431331'!AI48</f>
        <v>0.74638927097661623</v>
      </c>
      <c r="S48" s="94">
        <f>'Population 431331'!AJ48/'Population 431331'!AK48</f>
        <v>0.74638761467889914</v>
      </c>
      <c r="T48" s="95">
        <f>'Population 431331'!AL48/'Population 431331'!AM48</f>
        <v>0.74697819674975419</v>
      </c>
      <c r="U48" s="94">
        <f>'Population 431331'!AN48/'Population 431331'!AO48</f>
        <v>0.74878633678423112</v>
      </c>
      <c r="V48" s="95">
        <f>'Population 431331'!AP48/'Population 431331'!AQ48</f>
        <v>0.75056887799754946</v>
      </c>
      <c r="W48" s="95">
        <f>'Population 431331'!AR48/'Population 431331'!AS48</f>
        <v>0.75224248109280645</v>
      </c>
      <c r="X48" s="95">
        <f>'Population 431331'!AT48/'Population 431331'!AU48</f>
        <v>0.75509486999297259</v>
      </c>
      <c r="Y48" s="94">
        <f>'Population 431331'!AV48/'Population 431331'!AW48</f>
        <v>0.75137250321224158</v>
      </c>
      <c r="Z48" s="95">
        <f>'Population 431331'!AX48/'Population 431331'!AY48</f>
        <v>0.74404900816802799</v>
      </c>
      <c r="AA48" s="95">
        <f>'Population 431331'!AZ48/'Population 431331'!BA48</f>
        <v>0.7429136837203888</v>
      </c>
      <c r="AB48" s="95">
        <f>'Population 431331'!BB48/'Population 431331'!BC48</f>
        <v>0.73726371599815588</v>
      </c>
      <c r="AC48" s="95">
        <f>'Population 431331'!BD48/'Population 431331'!BE48</f>
        <v>0.74050959060979105</v>
      </c>
      <c r="AD48" s="95">
        <f>'Population 431331'!BF48/'Population 431331'!BG48</f>
        <v>0.73817034700315454</v>
      </c>
      <c r="AE48" s="95">
        <f>'Population 431331'!BH48/'Population 431331'!BI48</f>
        <v>0.73695377910310811</v>
      </c>
      <c r="AF48" s="95">
        <f>'Population 431331'!BJ48/'Population 431331'!BK48</f>
        <v>0.73628022390212933</v>
      </c>
      <c r="AG48" s="95">
        <f>'Population 431331'!BL48/'Population 431331'!BM48</f>
        <v>0.73560469050813837</v>
      </c>
      <c r="AH48" s="95">
        <f>'Population 431331'!BN48/'Population 431331'!BO48</f>
        <v>0.74181852876633914</v>
      </c>
      <c r="AI48" s="95">
        <f>'Population 431331'!BP48/'Population 431331'!BQ48</f>
        <v>0.7387819575264728</v>
      </c>
      <c r="AJ48" s="95">
        <f>'Population 431331'!BR48/'Population 431331'!BS48</f>
        <v>0.73779637377963736</v>
      </c>
      <c r="AK48" s="95">
        <f>'Population 431331'!BT48/'Population 431331'!BU48</f>
        <v>0.73914056131361361</v>
      </c>
      <c r="AL48" s="95">
        <f>'Population 431331'!BV48/'Population 431331'!BW48</f>
        <v>0.73775415896487984</v>
      </c>
      <c r="AM48" s="95">
        <f>'Population 431331'!BX48/'Population 431331'!BY48</f>
        <v>0.73444463737917465</v>
      </c>
      <c r="AN48" s="95">
        <f>'Population 431331'!BZ48/'Population 431331'!CA48</f>
        <v>0.73597662293015531</v>
      </c>
      <c r="AO48" s="95">
        <f>'Population 431331'!CB48/'Population 431331'!CC48</f>
        <v>0.73782920989624901</v>
      </c>
      <c r="AP48" s="95">
        <f>'Population 431331'!CD48/'Population 431331'!CE48</f>
        <v>0.74021980525027053</v>
      </c>
      <c r="AQ48" s="95">
        <f>'Population 431331'!CF48/'Population 431331'!CG48</f>
        <v>0.7406116033152329</v>
      </c>
      <c r="AR48" s="95">
        <f>'Population 431331'!CH48/'Population 431331'!CI48</f>
        <v>0.73935283636990634</v>
      </c>
      <c r="AS48" s="95">
        <f>'Population 431331'!CJ48/'Population 431331'!CK48</f>
        <v>0.74318615820843703</v>
      </c>
      <c r="AT48" s="95">
        <f>'Population 431331'!CL48/'Population 431331'!CM48</f>
        <v>0.7452411538012379</v>
      </c>
      <c r="AU48" s="95">
        <f>'Population 431331'!CN48/'Population 431331'!CO48</f>
        <v>0.74792975861866451</v>
      </c>
      <c r="AV48" s="95">
        <f>'Population 431331'!CP48/'Population 431331'!CQ48</f>
        <v>0.74577966001999885</v>
      </c>
      <c r="AW48" s="95">
        <f>'Population 431331'!CR48/'Population 431331'!CS48</f>
        <v>0.74453327063249475</v>
      </c>
      <c r="AX48" s="95">
        <f>'Population 431331'!CT48/'Population 431331'!CU48</f>
        <v>0.73956448128904195</v>
      </c>
      <c r="AY48" s="95">
        <f>'Population 431331'!CV48/'Population 431331'!CW48</f>
        <v>0.73786634038338283</v>
      </c>
      <c r="AZ48" s="95">
        <f>'Population 431331'!CX48/'Population 431331'!CY48</f>
        <v>0.73581100547392686</v>
      </c>
      <c r="BA48" s="95">
        <f>'Population 431331'!CZ48/'Population 431331'!DA48</f>
        <v>0.72380733681612031</v>
      </c>
      <c r="BB48" s="95">
        <f>'Population 431331'!DB48/'Population 431331'!DC48</f>
        <v>0.70720746672812118</v>
      </c>
      <c r="BC48" s="95">
        <f>'Population 431331'!DD48/'Population 431331'!DE48</f>
        <v>0.70393746381007527</v>
      </c>
      <c r="BD48" s="95">
        <f>'Population 431331'!DF48/'Population 431331'!DG48</f>
        <v>0.69862613270973395</v>
      </c>
      <c r="BE48" s="95">
        <f>'Population 431331'!DH48/'Population 431331'!DI48</f>
        <v>0.7011257146225025</v>
      </c>
      <c r="BF48" s="95">
        <f>'Population 431331'!DJ48/'Population 431331'!DK48</f>
        <v>0.69816350710900477</v>
      </c>
      <c r="BG48" s="95">
        <f>'Population 431331'!DL48/'Population 431331'!DM48</f>
        <v>0.70151810502687695</v>
      </c>
      <c r="BH48" s="95">
        <f>'[1]Population 431331'!DN48/'[1]Population 431331'!DO48</f>
        <v>0.70012662599286291</v>
      </c>
      <c r="BI48" s="95">
        <f>'Population 431331'!DP48/'Population 431331'!DQ48</f>
        <v>0.70847418781871307</v>
      </c>
      <c r="BJ48" s="95">
        <f>'Population 431331'!DR48/'Population 431331'!DS48</f>
        <v>0.69811104751001718</v>
      </c>
      <c r="BK48" s="95">
        <f>'Population 431331'!DT48/'Population 431331'!DU48</f>
        <v>0.69909422420891665</v>
      </c>
    </row>
    <row r="49" spans="1:63" s="21" customFormat="1" ht="15" customHeight="1" x14ac:dyDescent="0.2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  <c r="BG49" s="64">
        <f>'Population 431331'!DL49/'Population 431331'!DM49</f>
        <v>0.7767857142857143</v>
      </c>
      <c r="BH49" s="64">
        <f>'[1]Population 431331'!DN49/'[1]Population 431331'!DO49</f>
        <v>0.7589285714285714</v>
      </c>
      <c r="BI49" s="64">
        <f>'Population 431331'!DP49/'Population 431331'!DQ49</f>
        <v>0.73275862068965514</v>
      </c>
      <c r="BJ49" s="64">
        <f>'Population 431331'!DR49/'Population 431331'!DS49</f>
        <v>0.7168141592920354</v>
      </c>
      <c r="BK49" s="64">
        <f>'Population 431331'!DT49/'Population 431331'!DU49</f>
        <v>0.71962616822429903</v>
      </c>
    </row>
    <row r="50" spans="1:63" s="21" customFormat="1" ht="15" customHeight="1" x14ac:dyDescent="0.2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  <c r="BG50" s="64">
        <f>'Population 431331'!DL50/'Population 431331'!DM50</f>
        <v>0.74607329842931935</v>
      </c>
      <c r="BH50" s="64">
        <f>'[1]Population 431331'!DN50/'[1]Population 431331'!DO50</f>
        <v>0.75328083989501315</v>
      </c>
      <c r="BI50" s="64">
        <f>'Population 431331'!DP50/'Population 431331'!DQ50</f>
        <v>0.75197889182058042</v>
      </c>
      <c r="BJ50" s="64">
        <f>'Population 431331'!DR50/'Population 431331'!DS50</f>
        <v>0.72845953002610964</v>
      </c>
      <c r="BK50" s="64">
        <f>'Population 431331'!DT50/'Population 431331'!DU50</f>
        <v>0.72703412073490814</v>
      </c>
    </row>
    <row r="51" spans="1:63" s="21" customFormat="1" ht="15" customHeight="1" x14ac:dyDescent="0.2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  <c r="BG51" s="64">
        <f>'Population 431331'!DL51/'Population 431331'!DM51</f>
        <v>0.65503875968992253</v>
      </c>
      <c r="BH51" s="64">
        <f>'[1]Population 431331'!DN51/'[1]Population 431331'!DO51</f>
        <v>0.63745019920318724</v>
      </c>
      <c r="BI51" s="64">
        <f>'Population 431331'!DP51/'Population 431331'!DQ51</f>
        <v>0.64566929133858264</v>
      </c>
      <c r="BJ51" s="64">
        <f>'Population 431331'!DR51/'Population 431331'!DS51</f>
        <v>0.6417322834645669</v>
      </c>
      <c r="BK51" s="64">
        <f>'Population 431331'!DT51/'Population 431331'!DU51</f>
        <v>0.65560165975103735</v>
      </c>
    </row>
    <row r="52" spans="1:63" s="21" customFormat="1" ht="15" customHeight="1" x14ac:dyDescent="0.2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  <c r="BG52" s="64">
        <f>'Population 431331'!DL52/'Population 431331'!DM52</f>
        <v>0.79047619047619044</v>
      </c>
      <c r="BH52" s="64">
        <f>'[1]Population 431331'!DN52/'[1]Population 431331'!DO52</f>
        <v>0.76497695852534564</v>
      </c>
      <c r="BI52" s="64">
        <f>'Population 431331'!DP52/'Population 431331'!DQ52</f>
        <v>0.76497695852534564</v>
      </c>
      <c r="BJ52" s="64">
        <f>'Population 431331'!DR52/'Population 431331'!DS52</f>
        <v>0.74439461883408076</v>
      </c>
      <c r="BK52" s="64">
        <f>'Population 431331'!DT52/'Population 431331'!DU52</f>
        <v>0.73708920187793425</v>
      </c>
    </row>
    <row r="53" spans="1:63" s="21" customFormat="1" ht="15" customHeight="1" x14ac:dyDescent="0.2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  <c r="BG53" s="64">
        <f>'Population 431331'!DL53/'Population 431331'!DM53</f>
        <v>0.65445026178010468</v>
      </c>
      <c r="BH53" s="64">
        <f>'[1]Population 431331'!DN53/'[1]Population 431331'!DO53</f>
        <v>0.65775401069518713</v>
      </c>
      <c r="BI53" s="64">
        <f>'Population 431331'!DP53/'Population 431331'!DQ53</f>
        <v>0.68085106382978722</v>
      </c>
      <c r="BJ53" s="64">
        <f>'Population 431331'!DR53/'Population 431331'!DS53</f>
        <v>0.63978494623655913</v>
      </c>
      <c r="BK53" s="64">
        <f>'Population 431331'!DT53/'Population 431331'!DU53</f>
        <v>0.64516129032258063</v>
      </c>
    </row>
    <row r="54" spans="1:63" s="21" customFormat="1" ht="15" customHeight="1" x14ac:dyDescent="0.2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  <c r="BG54" s="64">
        <f>'Population 431331'!DL54/'Population 431331'!DM54</f>
        <v>0.7696629213483146</v>
      </c>
      <c r="BH54" s="64">
        <f>'[1]Population 431331'!DN54/'[1]Population 431331'!DO54</f>
        <v>0.76964769647696474</v>
      </c>
      <c r="BI54" s="64">
        <f>'Population 431331'!DP54/'Population 431331'!DQ54</f>
        <v>0.76519337016574585</v>
      </c>
      <c r="BJ54" s="64">
        <f>'Population 431331'!DR54/'Population 431331'!DS54</f>
        <v>0.76243093922651939</v>
      </c>
      <c r="BK54" s="64">
        <f>'Population 431331'!DT54/'Population 431331'!DU54</f>
        <v>0.76696165191740417</v>
      </c>
    </row>
    <row r="55" spans="1:63" s="21" customFormat="1" ht="15" customHeight="1" x14ac:dyDescent="0.2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  <c r="BG55" s="64">
        <f>'Population 431331'!DL55/'Population 431331'!DM55</f>
        <v>0.72125435540069682</v>
      </c>
      <c r="BH55" s="64">
        <f>'[1]Population 431331'!DN55/'[1]Population 431331'!DO55</f>
        <v>0.69759450171821302</v>
      </c>
      <c r="BI55" s="64">
        <f>'Population 431331'!DP55/'Population 431331'!DQ55</f>
        <v>0.69047619047619047</v>
      </c>
      <c r="BJ55" s="64">
        <f>'Population 431331'!DR55/'Population 431331'!DS55</f>
        <v>0.67820069204152245</v>
      </c>
      <c r="BK55" s="64">
        <f>'Population 431331'!DT55/'Population 431331'!DU55</f>
        <v>0.6785714285714286</v>
      </c>
    </row>
    <row r="56" spans="1:63" s="21" customFormat="1" ht="15" customHeight="1" x14ac:dyDescent="0.2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  <c r="BG56" s="64">
        <f>'Population 431331'!DL56/'Population 431331'!DM56</f>
        <v>0.63545816733067728</v>
      </c>
      <c r="BH56" s="64">
        <f>'[1]Population 431331'!DN56/'[1]Population 431331'!DO56</f>
        <v>0.61188118811881187</v>
      </c>
      <c r="BI56" s="64">
        <f>'Population 431331'!DP56/'Population 431331'!DQ56</f>
        <v>0.62068965517241381</v>
      </c>
      <c r="BJ56" s="64">
        <f>'Population 431331'!DR56/'Population 431331'!DS56</f>
        <v>0.6064030131826742</v>
      </c>
      <c r="BK56" s="64">
        <f>'Population 431331'!DT56/'Population 431331'!DU56</f>
        <v>0.59334565619223656</v>
      </c>
    </row>
    <row r="57" spans="1:63" s="21" customFormat="1" ht="15" customHeight="1" x14ac:dyDescent="0.2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  <c r="BG57" s="64">
        <f>'Population 431331'!DL57/'Population 431331'!DM57</f>
        <v>0.68456375838926176</v>
      </c>
      <c r="BH57" s="64">
        <f>'[1]Population 431331'!DN57/'[1]Population 431331'!DO57</f>
        <v>0.68918918918918914</v>
      </c>
      <c r="BI57" s="64">
        <f>'Population 431331'!DP57/'Population 431331'!DQ57</f>
        <v>0.69387755102040816</v>
      </c>
      <c r="BJ57" s="64">
        <f>'Population 431331'!DR57/'Population 431331'!DS57</f>
        <v>0.6912751677852349</v>
      </c>
      <c r="BK57" s="64">
        <f>'Population 431331'!DT57/'Population 431331'!DU57</f>
        <v>0.69871794871794868</v>
      </c>
    </row>
    <row r="58" spans="1:63" s="21" customFormat="1" ht="15" customHeight="1" x14ac:dyDescent="0.2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  <c r="BG58" s="64">
        <f>'Population 431331'!DL58/'Population 431331'!DM58</f>
        <v>0.74644549763033174</v>
      </c>
      <c r="BH58" s="64">
        <f>'[1]Population 431331'!DN58/'[1]Population 431331'!DO58</f>
        <v>0.75519630484988454</v>
      </c>
      <c r="BI58" s="64">
        <f>'Population 431331'!DP58/'Population 431331'!DQ58</f>
        <v>0.7477678571428571</v>
      </c>
      <c r="BJ58" s="64">
        <f>'Population 431331'!DR58/'Population 431331'!DS58</f>
        <v>0.75777777777777777</v>
      </c>
      <c r="BK58" s="64">
        <f>'Population 431331'!DT58/'Population 431331'!DU58</f>
        <v>0.76605504587155959</v>
      </c>
    </row>
    <row r="59" spans="1:63" s="21" customFormat="1" ht="15" customHeight="1" x14ac:dyDescent="0.2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  <c r="BG59" s="64">
        <f>'Population 431331'!DL59/'Population 431331'!DM59</f>
        <v>0.61031518624641834</v>
      </c>
      <c r="BH59" s="64">
        <f>'[1]Population 431331'!DN59/'[1]Population 431331'!DO59</f>
        <v>0.59139784946236562</v>
      </c>
      <c r="BI59" s="64">
        <f>'Population 431331'!DP59/'Population 431331'!DQ59</f>
        <v>0.58666666666666667</v>
      </c>
      <c r="BJ59" s="64">
        <f>'Population 431331'!DR59/'Population 431331'!DS59</f>
        <v>0.55585831062670299</v>
      </c>
      <c r="BK59" s="64">
        <f>'Population 431331'!DT59/'Population 431331'!DU59</f>
        <v>0.56214689265536721</v>
      </c>
    </row>
    <row r="60" spans="1:63" s="21" customFormat="1" ht="15" customHeight="1" x14ac:dyDescent="0.2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  <c r="BG60" s="64">
        <f>'Population 431331'!DL60/'Population 431331'!DM60</f>
        <v>0.78943611705924344</v>
      </c>
      <c r="BH60" s="64">
        <f>'[1]Population 431331'!DN60/'[1]Population 431331'!DO60</f>
        <v>0.77917540181691125</v>
      </c>
      <c r="BI60" s="64">
        <f>'Population 431331'!DP60/'Population 431331'!DQ60</f>
        <v>0.77910238429172507</v>
      </c>
      <c r="BJ60" s="64">
        <f>'Population 431331'!DR60/'Population 431331'!DS60</f>
        <v>0.77333333333333332</v>
      </c>
      <c r="BK60" s="64">
        <f>'Population 431331'!DT60/'Population 431331'!DU60</f>
        <v>0.77546628407460549</v>
      </c>
    </row>
    <row r="61" spans="1:63" s="21" customFormat="1" ht="15" customHeight="1" x14ac:dyDescent="0.2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  <c r="BG61" s="64">
        <f>'Population 431331'!DL61/'Population 431331'!DM61</f>
        <v>0.7556179775280899</v>
      </c>
      <c r="BH61" s="64">
        <f>'[1]Population 431331'!DN61/'[1]Population 431331'!DO61</f>
        <v>0.7432432432432432</v>
      </c>
      <c r="BI61" s="64">
        <f>'Population 431331'!DP61/'Population 431331'!DQ61</f>
        <v>0.7532133676092545</v>
      </c>
      <c r="BJ61" s="64">
        <f>'Population 431331'!DR61/'Population 431331'!DS61</f>
        <v>0.7443037974683544</v>
      </c>
      <c r="BK61" s="64">
        <f>'Population 431331'!DT61/'Population 431331'!DU61</f>
        <v>0.71657754010695185</v>
      </c>
    </row>
    <row r="62" spans="1:63" s="21" customFormat="1" ht="15" customHeight="1" x14ac:dyDescent="0.2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  <c r="BG62" s="64">
        <f>'Population 431331'!DL62/'Population 431331'!DM62</f>
        <v>0.70267260579064583</v>
      </c>
      <c r="BH62" s="64">
        <f>'[1]Population 431331'!DN62/'[1]Population 431331'!DO62</f>
        <v>0.69376979936642025</v>
      </c>
      <c r="BI62" s="64">
        <f>'Population 431331'!DP62/'Population 431331'!DQ62</f>
        <v>0.70347003154574128</v>
      </c>
      <c r="BJ62" s="64">
        <f>'Population 431331'!DR62/'Population 431331'!DS62</f>
        <v>0.69491525423728817</v>
      </c>
      <c r="BK62" s="64">
        <f>'Population 431331'!DT62/'Population 431331'!DU62</f>
        <v>0.71096345514950166</v>
      </c>
    </row>
    <row r="63" spans="1:63" s="21" customFormat="1" ht="15" customHeight="1" x14ac:dyDescent="0.2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  <c r="BG63" s="64">
        <f>'Population 431331'!DL63/'Population 431331'!DM63</f>
        <v>0.71084337349397586</v>
      </c>
      <c r="BH63" s="64">
        <f>'[1]Population 431331'!DN63/'[1]Population 431331'!DO63</f>
        <v>0.69516728624535318</v>
      </c>
      <c r="BI63" s="64">
        <f>'Population 431331'!DP63/'Population 431331'!DQ63</f>
        <v>0.70740740740740737</v>
      </c>
      <c r="BJ63" s="64">
        <f>'Population 431331'!DR63/'Population 431331'!DS63</f>
        <v>0.70220588235294112</v>
      </c>
      <c r="BK63" s="64">
        <f>'Population 431331'!DT63/'Population 431331'!DU63</f>
        <v>0.69963369963369959</v>
      </c>
    </row>
    <row r="64" spans="1:63" s="21" customFormat="1" ht="15" customHeight="1" x14ac:dyDescent="0.2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  <c r="BG64" s="64">
        <f>'Population 431331'!DL64/'Population 431331'!DM64</f>
        <v>0.57425742574257421</v>
      </c>
      <c r="BH64" s="64">
        <f>'[1]Population 431331'!DN64/'[1]Population 431331'!DO64</f>
        <v>0.57657657657657657</v>
      </c>
      <c r="BI64" s="64">
        <f>'Population 431331'!DP64/'Population 431331'!DQ64</f>
        <v>0.58620689655172409</v>
      </c>
      <c r="BJ64" s="64">
        <f>'Population 431331'!DR64/'Population 431331'!DS64</f>
        <v>0.55000000000000004</v>
      </c>
      <c r="BK64" s="64">
        <f>'Population 431331'!DT64/'Population 431331'!DU64</f>
        <v>0.59166666666666667</v>
      </c>
    </row>
    <row r="65" spans="1:63" s="21" customFormat="1" ht="15" customHeight="1" x14ac:dyDescent="0.2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  <c r="BG65" s="64">
        <f>'Population 431331'!DL65/'Population 431331'!DM65</f>
        <v>0.72839506172839508</v>
      </c>
      <c r="BH65" s="64">
        <f>'[1]Population 431331'!DN65/'[1]Population 431331'!DO65</f>
        <v>0.74375000000000002</v>
      </c>
      <c r="BI65" s="64">
        <f>'Population 431331'!DP65/'Population 431331'!DQ65</f>
        <v>0.77300613496932513</v>
      </c>
      <c r="BJ65" s="64">
        <f>'Population 431331'!DR65/'Population 431331'!DS65</f>
        <v>0.73939393939393938</v>
      </c>
      <c r="BK65" s="64">
        <f>'Population 431331'!DT65/'Population 431331'!DU65</f>
        <v>0.73291925465838514</v>
      </c>
    </row>
    <row r="66" spans="1:63" s="21" customFormat="1" ht="15" customHeight="1" x14ac:dyDescent="0.2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  <c r="BG66" s="64">
        <f>'Population 431331'!DL66/'Population 431331'!DM66</f>
        <v>0.70652173913043481</v>
      </c>
      <c r="BH66" s="64">
        <f>'[1]Population 431331'!DN66/'[1]Population 431331'!DO66</f>
        <v>0.70431893687707636</v>
      </c>
      <c r="BI66" s="64">
        <f>'Population 431331'!DP66/'Population 431331'!DQ66</f>
        <v>0.71704180064308687</v>
      </c>
      <c r="BJ66" s="64">
        <f>'Population 431331'!DR66/'Population 431331'!DS66</f>
        <v>0.69453376205787787</v>
      </c>
      <c r="BK66" s="64">
        <f>'Population 431331'!DT66/'Population 431331'!DU66</f>
        <v>0.67647058823529416</v>
      </c>
    </row>
    <row r="67" spans="1:63" s="21" customFormat="1" ht="15" customHeight="1" x14ac:dyDescent="0.2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  <c r="BG67" s="64">
        <f>'Population 431331'!DL67/'Population 431331'!DM67</f>
        <v>0.69689119170984459</v>
      </c>
      <c r="BH67" s="64">
        <f>'[1]Population 431331'!DN67/'[1]Population 431331'!DO67</f>
        <v>0.68781725888324874</v>
      </c>
      <c r="BI67" s="64">
        <f>'Population 431331'!DP67/'Population 431331'!DQ67</f>
        <v>0.6767676767676768</v>
      </c>
      <c r="BJ67" s="64">
        <f>'Population 431331'!DR67/'Population 431331'!DS67</f>
        <v>0.6634146341463415</v>
      </c>
      <c r="BK67" s="64">
        <f>'Population 431331'!DT67/'Population 431331'!DU67</f>
        <v>0.68811881188118806</v>
      </c>
    </row>
    <row r="68" spans="1:63" s="21" customFormat="1" ht="15" customHeight="1" x14ac:dyDescent="0.2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  <c r="BG68" s="64">
        <f>'Population 431331'!DL68/'Population 431331'!DM68</f>
        <v>0.72118380062305298</v>
      </c>
      <c r="BH68" s="64">
        <f>'[1]Population 431331'!DN68/'[1]Population 431331'!DO68</f>
        <v>0.72263868065967019</v>
      </c>
      <c r="BI68" s="64">
        <f>'Population 431331'!DP68/'Population 431331'!DQ68</f>
        <v>0.72563718140929534</v>
      </c>
      <c r="BJ68" s="64">
        <f>'Population 431331'!DR68/'Population 431331'!DS68</f>
        <v>0.70403587443946192</v>
      </c>
      <c r="BK68" s="64">
        <f>'Population 431331'!DT68/'Population 431331'!DU68</f>
        <v>0.70461538461538464</v>
      </c>
    </row>
    <row r="69" spans="1:63" s="21" customFormat="1" ht="15" customHeight="1" x14ac:dyDescent="0.2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  <c r="BG69" s="64">
        <f>'Population 431331'!DL69/'Population 431331'!DM69</f>
        <v>0.7186147186147186</v>
      </c>
      <c r="BH69" s="64">
        <f>'[1]Population 431331'!DN69/'[1]Population 431331'!DO69</f>
        <v>0.7142857142857143</v>
      </c>
      <c r="BI69" s="64">
        <f>'Population 431331'!DP69/'Population 431331'!DQ69</f>
        <v>0.73170731707317072</v>
      </c>
      <c r="BJ69" s="64">
        <f>'Population 431331'!DR69/'Population 431331'!DS69</f>
        <v>0.72016460905349799</v>
      </c>
      <c r="BK69" s="64">
        <f>'Population 431331'!DT69/'Population 431331'!DU69</f>
        <v>0.70954356846473032</v>
      </c>
    </row>
    <row r="70" spans="1:63" s="21" customFormat="1" ht="15" customHeight="1" x14ac:dyDescent="0.2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  <c r="BG70" s="64">
        <f>'Population 431331'!DL70/'Population 431331'!DM70</f>
        <v>0.64885496183206104</v>
      </c>
      <c r="BH70" s="64">
        <f>'[1]Population 431331'!DN70/'[1]Population 431331'!DO70</f>
        <v>0.67479674796747968</v>
      </c>
      <c r="BI70" s="64">
        <f>'Population 431331'!DP70/'Population 431331'!DQ70</f>
        <v>0.703125</v>
      </c>
      <c r="BJ70" s="64">
        <f>'Population 431331'!DR70/'Population 431331'!DS70</f>
        <v>0.67692307692307696</v>
      </c>
      <c r="BK70" s="64">
        <f>'Population 431331'!DT70/'Population 431331'!DU70</f>
        <v>0.70866141732283461</v>
      </c>
    </row>
    <row r="71" spans="1:63" s="21" customFormat="1" ht="15" customHeight="1" x14ac:dyDescent="0.2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  <c r="BG71" s="64">
        <f>'Population 431331'!DL71/'Population 431331'!DM71</f>
        <v>0.69857142857142862</v>
      </c>
      <c r="BH71" s="64">
        <f>'[1]Population 431331'!DN71/'[1]Population 431331'!DO71</f>
        <v>0.69432918395573995</v>
      </c>
      <c r="BI71" s="64">
        <f>'Population 431331'!DP71/'Population 431331'!DQ71</f>
        <v>0.71272229822161426</v>
      </c>
      <c r="BJ71" s="64">
        <f>'Population 431331'!DR71/'Population 431331'!DS71</f>
        <v>0.69877883310719136</v>
      </c>
      <c r="BK71" s="64">
        <f>'Population 431331'!DT71/'Population 431331'!DU71</f>
        <v>0.70749279538904897</v>
      </c>
    </row>
    <row r="72" spans="1:63" s="21" customFormat="1" ht="15" customHeight="1" x14ac:dyDescent="0.2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  <c r="BG72" s="64">
        <f>'Population 431331'!DL72/'Population 431331'!DM72</f>
        <v>0.65771812080536918</v>
      </c>
      <c r="BH72" s="64">
        <f>'[1]Population 431331'!DN72/'[1]Population 431331'!DO72</f>
        <v>0.67096774193548392</v>
      </c>
      <c r="BI72" s="64">
        <f>'Population 431331'!DP72/'Population 431331'!DQ72</f>
        <v>0.68008474576271183</v>
      </c>
      <c r="BJ72" s="64">
        <f>'Population 431331'!DR72/'Population 431331'!DS72</f>
        <v>0.66877637130801693</v>
      </c>
      <c r="BK72" s="64">
        <f>'Population 431331'!DT72/'Population 431331'!DU72</f>
        <v>0.66815144766146994</v>
      </c>
    </row>
    <row r="73" spans="1:63" s="21" customFormat="1" ht="15" customHeight="1" x14ac:dyDescent="0.2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  <c r="BG73" s="64">
        <f>'Population 431331'!DL73/'Population 431331'!DM73</f>
        <v>0.67716535433070868</v>
      </c>
      <c r="BH73" s="64">
        <f>'[1]Population 431331'!DN73/'[1]Population 431331'!DO73</f>
        <v>0.68359375</v>
      </c>
      <c r="BI73" s="64">
        <f>'Population 431331'!DP73/'Population 431331'!DQ73</f>
        <v>0.68482490272373542</v>
      </c>
      <c r="BJ73" s="64">
        <f>'Population 431331'!DR73/'Population 431331'!DS73</f>
        <v>0.66279069767441856</v>
      </c>
      <c r="BK73" s="64">
        <f>'Population 431331'!DT73/'Population 431331'!DU73</f>
        <v>0.66538461538461535</v>
      </c>
    </row>
    <row r="74" spans="1:63" s="21" customFormat="1" ht="15" customHeight="1" x14ac:dyDescent="0.2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  <c r="BG74" s="64">
        <f>'Population 431331'!DL74/'Population 431331'!DM74</f>
        <v>0.71739130434782605</v>
      </c>
      <c r="BH74" s="64">
        <f>'[1]Population 431331'!DN74/'[1]Population 431331'!DO74</f>
        <v>0.70588235294117652</v>
      </c>
      <c r="BI74" s="64">
        <f>'Population 431331'!DP74/'Population 431331'!DQ74</f>
        <v>0.71004566210045661</v>
      </c>
      <c r="BJ74" s="64">
        <f>'Population 431331'!DR74/'Population 431331'!DS74</f>
        <v>0.69078947368421051</v>
      </c>
      <c r="BK74" s="64">
        <f>'Population 431331'!DT74/'Population 431331'!DU74</f>
        <v>0.68008948545861303</v>
      </c>
    </row>
    <row r="75" spans="1:63" s="21" customFormat="1" ht="15" customHeight="1" x14ac:dyDescent="0.2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  <c r="BG75" s="64">
        <f>'Population 431331'!DL75/'Population 431331'!DM75</f>
        <v>0.42148760330578511</v>
      </c>
      <c r="BH75" s="64">
        <f>'[1]Population 431331'!DN75/'[1]Population 431331'!DO75</f>
        <v>0.44262295081967212</v>
      </c>
      <c r="BI75" s="64">
        <f>'Population 431331'!DP75/'Population 431331'!DQ75</f>
        <v>0.44262295081967212</v>
      </c>
      <c r="BJ75" s="64">
        <f>'Population 431331'!DR75/'Population 431331'!DS75</f>
        <v>0.44537815126050423</v>
      </c>
      <c r="BK75" s="64">
        <f>'Population 431331'!DT75/'Population 431331'!DU75</f>
        <v>0.45161290322580644</v>
      </c>
    </row>
    <row r="76" spans="1:63" s="21" customFormat="1" ht="15" customHeight="1" x14ac:dyDescent="0.2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  <c r="BG76" s="64">
        <f>'Population 431331'!DL76/'Population 431331'!DM76</f>
        <v>0.67479674796747968</v>
      </c>
      <c r="BH76" s="64">
        <f>'[1]Population 431331'!DN76/'[1]Population 431331'!DO76</f>
        <v>0.66843501326259946</v>
      </c>
      <c r="BI76" s="64">
        <f>'Population 431331'!DP76/'Population 431331'!DQ76</f>
        <v>0.65699208443271773</v>
      </c>
      <c r="BJ76" s="64">
        <f>'Population 431331'!DR76/'Population 431331'!DS76</f>
        <v>0.62169312169312174</v>
      </c>
      <c r="BK76" s="64">
        <f>'Population 431331'!DT76/'Population 431331'!DU76</f>
        <v>0.60742705570291777</v>
      </c>
    </row>
    <row r="77" spans="1:63" s="21" customFormat="1" ht="15" customHeight="1" x14ac:dyDescent="0.2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  <c r="BG77" s="64">
        <f>'Population 431331'!DL77/'Population 431331'!DM77</f>
        <v>0.7151515151515152</v>
      </c>
      <c r="BH77" s="64">
        <f>'[1]Population 431331'!DN77/'[1]Population 431331'!DO77</f>
        <v>0.69590643274853803</v>
      </c>
      <c r="BI77" s="64">
        <f>'Population 431331'!DP77/'Population 431331'!DQ77</f>
        <v>0.69512195121951215</v>
      </c>
      <c r="BJ77" s="64">
        <f>'Population 431331'!DR77/'Population 431331'!DS77</f>
        <v>0.6858974358974359</v>
      </c>
      <c r="BK77" s="64">
        <f>'Population 431331'!DT77/'Population 431331'!DU77</f>
        <v>0.68421052631578949</v>
      </c>
    </row>
    <row r="78" spans="1:63" s="21" customFormat="1" ht="15" customHeight="1" x14ac:dyDescent="0.2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  <c r="BG78" s="64">
        <f>'Population 431331'!DL78/'Population 431331'!DM78</f>
        <v>0.68320610687022898</v>
      </c>
      <c r="BH78" s="64">
        <f>'[1]Population 431331'!DN78/'[1]Population 431331'!DO78</f>
        <v>0.66920152091254748</v>
      </c>
      <c r="BI78" s="64">
        <f>'Population 431331'!DP78/'Population 431331'!DQ78</f>
        <v>0.69230769230769229</v>
      </c>
      <c r="BJ78" s="64">
        <f>'Population 431331'!DR78/'Population 431331'!DS78</f>
        <v>0.66923076923076918</v>
      </c>
      <c r="BK78" s="64">
        <f>'Population 431331'!DT78/'Population 431331'!DU78</f>
        <v>0.67063492063492058</v>
      </c>
    </row>
    <row r="79" spans="1:63" s="21" customFormat="1" ht="15" customHeight="1" x14ac:dyDescent="0.2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  <c r="BG79" s="64">
        <f>'Population 431331'!DL79/'Population 431331'!DM79</f>
        <v>0.69059829059829059</v>
      </c>
      <c r="BH79" s="64">
        <f>'[1]Population 431331'!DN79/'[1]Population 431331'!DO79</f>
        <v>0.6841216216216216</v>
      </c>
      <c r="BI79" s="64">
        <f>'Population 431331'!DP79/'Population 431331'!DQ79</f>
        <v>0.68403361344537816</v>
      </c>
      <c r="BJ79" s="64">
        <f>'Population 431331'!DR79/'Population 431331'!DS79</f>
        <v>0.66206896551724137</v>
      </c>
      <c r="BK79" s="64">
        <f>'Population 431331'!DT79/'Population 431331'!DU79</f>
        <v>0.67881944444444442</v>
      </c>
    </row>
    <row r="80" spans="1:63" s="68" customFormat="1" ht="15" customHeight="1" x14ac:dyDescent="0.25">
      <c r="A80" s="92" t="s">
        <v>74</v>
      </c>
      <c r="B80" s="93">
        <f>'Population 431331'!B80/'Population 431331'!C80</f>
        <v>0.74671424841152412</v>
      </c>
      <c r="C80" s="94">
        <f>'Population 431331'!D80/'Population 431331'!E80</f>
        <v>0.75145867804580679</v>
      </c>
      <c r="D80" s="93">
        <f>'Population 431331'!F80/'Population 431331'!G80</f>
        <v>0.7540001711303157</v>
      </c>
      <c r="E80" s="93">
        <f>'Population 431331'!H80/'Population 431331'!I80</f>
        <v>0.75580803798541629</v>
      </c>
      <c r="F80" s="93">
        <f>'Population 431331'!J80/'Population 431331'!K80</f>
        <v>0.75779988098274254</v>
      </c>
      <c r="G80" s="93">
        <f>'Population 431331'!L80/'Population 431331'!M80</f>
        <v>0.76015738602343685</v>
      </c>
      <c r="H80" s="93">
        <f>'Population 431331'!N80/'Population 431331'!O80</f>
        <v>0.7603024895912992</v>
      </c>
      <c r="I80" s="94">
        <f>'Population 431331'!P80/'Population 431331'!Q80</f>
        <v>0.75928143712574847</v>
      </c>
      <c r="J80" s="95">
        <f>'Population 431331'!R80/'Population 431331'!S80</f>
        <v>0.76145136387030365</v>
      </c>
      <c r="K80" s="95">
        <f>'Population 431331'!T80/'Population 431331'!U80</f>
        <v>0.76389605919807257</v>
      </c>
      <c r="L80" s="95">
        <f>'Population 431331'!V80/'Population 431331'!W80</f>
        <v>0.76343264578558701</v>
      </c>
      <c r="M80" s="95">
        <f>'Population 431331'!X80/'Population 431331'!Y80</f>
        <v>0.76383105294467579</v>
      </c>
      <c r="N80" s="95">
        <f>'Population 431331'!Z80/'Population 431331'!AA80</f>
        <v>0.7589512981503479</v>
      </c>
      <c r="O80" s="94">
        <f>'Population 431331'!AB80/'Population 431331'!AC80</f>
        <v>0.75935151566326098</v>
      </c>
      <c r="P80" s="95">
        <f>'Population 431331'!AD80/'Population 431331'!AE80</f>
        <v>0.75811160230211028</v>
      </c>
      <c r="Q80" s="94">
        <f>'Population 431331'!AF80/'Population 431331'!AG80</f>
        <v>0.76007980713276246</v>
      </c>
      <c r="R80" s="95">
        <f>'Population 431331'!AH80/'Population 431331'!AI80</f>
        <v>0.76372988219678117</v>
      </c>
      <c r="S80" s="94">
        <f>'Population 431331'!AJ80/'Population 431331'!AK80</f>
        <v>0.7626977518734388</v>
      </c>
      <c r="T80" s="95">
        <f>'Population 431331'!AL80/'Population 431331'!AM80</f>
        <v>0.7600940149416604</v>
      </c>
      <c r="U80" s="94">
        <f>'Population 431331'!AN80/'Population 431331'!AO80</f>
        <v>0.76320054593534081</v>
      </c>
      <c r="V80" s="95">
        <f>'Population 431331'!AP80/'Population 431331'!AQ80</f>
        <v>0.76060085836909874</v>
      </c>
      <c r="W80" s="95">
        <f>'Population 431331'!AR80/'Population 431331'!AS80</f>
        <v>0.75903200892474043</v>
      </c>
      <c r="X80" s="95">
        <f>'Population 431331'!AT80/'Population 431331'!AU80</f>
        <v>0.75710748740715439</v>
      </c>
      <c r="Y80" s="94">
        <f>'Population 431331'!AV80/'Population 431331'!AW80</f>
        <v>0.75900324287421062</v>
      </c>
      <c r="Z80" s="95">
        <f>'Population 431331'!AX80/'Population 431331'!AY80</f>
        <v>0.75945626477541373</v>
      </c>
      <c r="AA80" s="95">
        <f>'Population 431331'!AZ80/'Population 431331'!BA80</f>
        <v>0.75899280575539574</v>
      </c>
      <c r="AB80" s="95">
        <f>'Population 431331'!BB80/'Population 431331'!BC80</f>
        <v>0.76161919040479764</v>
      </c>
      <c r="AC80" s="95">
        <f>'Population 431331'!BD80/'Population 431331'!BE80</f>
        <v>0.76119778560644191</v>
      </c>
      <c r="AD80" s="95">
        <f>'Population 431331'!BF80/'Population 431331'!BG80</f>
        <v>0.75890686562159448</v>
      </c>
      <c r="AE80" s="95">
        <f>'Population 431331'!BH80/'Population 431331'!BI80</f>
        <v>0.7556637019634167</v>
      </c>
      <c r="AF80" s="95">
        <f>'Population 431331'!BJ80/'Population 431331'!BK80</f>
        <v>0.75086592886711157</v>
      </c>
      <c r="AG80" s="95">
        <f>'Population 431331'!BL80/'Population 431331'!BM80</f>
        <v>0.74982835564709927</v>
      </c>
      <c r="AH80" s="95">
        <f>'Population 431331'!BN80/'Population 431331'!BO80</f>
        <v>0.75310865277420458</v>
      </c>
      <c r="AI80" s="95">
        <f>'Population 431331'!BP80/'Population 431331'!BQ80</f>
        <v>0.75664674807309262</v>
      </c>
      <c r="AJ80" s="95">
        <f>'Population 431331'!BR80/'Population 431331'!BS80</f>
        <v>0.75650364203954212</v>
      </c>
      <c r="AK80" s="95">
        <f>'Population 431331'!BT80/'Population 431331'!BU80</f>
        <v>0.7570860698237124</v>
      </c>
      <c r="AL80" s="95">
        <f>'Population 431331'!BV80/'Population 431331'!BW80</f>
        <v>0.75614789337919175</v>
      </c>
      <c r="AM80" s="95">
        <f>'Population 431331'!BX80/'Population 431331'!BY80</f>
        <v>0.75359835503769701</v>
      </c>
      <c r="AN80" s="95">
        <f>'Population 431331'!BZ80/'Population 431331'!CA80</f>
        <v>0.75231697984865231</v>
      </c>
      <c r="AO80" s="95">
        <f>'Population 431331'!CB80/'Population 431331'!CC80</f>
        <v>0.75436218871760119</v>
      </c>
      <c r="AP80" s="95">
        <f>'Population 431331'!CD80/'Population 431331'!CE80</f>
        <v>0.75799627686579796</v>
      </c>
      <c r="AQ80" s="95">
        <f>'Population 431331'!CF80/'Population 431331'!CG80</f>
        <v>0.75738737971557524</v>
      </c>
      <c r="AR80" s="95">
        <f>'Population 431331'!CH80/'Population 431331'!CI80</f>
        <v>0.75583498406683314</v>
      </c>
      <c r="AS80" s="95">
        <f>'Population 431331'!CJ80/'Population 431331'!CK80</f>
        <v>0.75758626668978668</v>
      </c>
      <c r="AT80" s="95">
        <f>'Population 431331'!CL80/'Population 431331'!CM80</f>
        <v>0.75673561620024332</v>
      </c>
      <c r="AU80" s="95">
        <f>'Population 431331'!CN80/'Population 431331'!CO80</f>
        <v>0.75738970265766159</v>
      </c>
      <c r="AV80" s="95">
        <f>'Population 431331'!CP80/'Population 431331'!CQ80</f>
        <v>0.75784245381666082</v>
      </c>
      <c r="AW80" s="95">
        <f>'Population 431331'!CR80/'Population 431331'!CS80</f>
        <v>0.75877345378735228</v>
      </c>
      <c r="AX80" s="95">
        <f>'Population 431331'!CT80/'Population 431331'!CU80</f>
        <v>0.75652696667811747</v>
      </c>
      <c r="AY80" s="95">
        <f>'Population 431331'!CV80/'Population 431331'!CW80</f>
        <v>0.75285530270502365</v>
      </c>
      <c r="AZ80" s="95">
        <f>'Population 431331'!CX80/'Population 431331'!CY80</f>
        <v>0.75174825174825177</v>
      </c>
      <c r="BA80" s="95">
        <f>'Population 431331'!CZ80/'Population 431331'!DA80</f>
        <v>0.73776074925500212</v>
      </c>
      <c r="BB80" s="95">
        <f>'Population 431331'!DB80/'Population 431331'!DC80</f>
        <v>0.72359244769518627</v>
      </c>
      <c r="BC80" s="95">
        <f>'Population 431331'!DD80/'Population 431331'!DE80</f>
        <v>0.71957898339893889</v>
      </c>
      <c r="BD80" s="95">
        <f>'Population 431331'!DF80/'Population 431331'!DG80</f>
        <v>0.71122211695805704</v>
      </c>
      <c r="BE80" s="95">
        <f>'Population 431331'!DH80/'Population 431331'!DI80</f>
        <v>0.71473354231974917</v>
      </c>
      <c r="BF80" s="95">
        <f>'Population 431331'!DJ80/'Population 431331'!DK80</f>
        <v>0.71159076950074585</v>
      </c>
      <c r="BG80" s="95">
        <f>'Population 431331'!DL80/'Population 431331'!DM80</f>
        <v>0.70830401125967624</v>
      </c>
      <c r="BH80" s="95">
        <f>'[1]Population 431331'!DN80/'[1]Population 431331'!DO80</f>
        <v>0.70225344871904716</v>
      </c>
      <c r="BI80" s="95">
        <f>'Population 431331'!DP80/'Population 431331'!DQ80</f>
        <v>0.70652635152338117</v>
      </c>
      <c r="BJ80" s="95">
        <f>'Population 431331'!DR80/'Population 431331'!DS80</f>
        <v>0.69218392751291391</v>
      </c>
      <c r="BK80" s="95">
        <f>'Population 431331'!DT80/'Population 431331'!DU80</f>
        <v>0.69404410487931933</v>
      </c>
    </row>
    <row r="81" spans="1:63" s="21" customFormat="1" ht="15" customHeight="1" x14ac:dyDescent="0.2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  <c r="BG81" s="64">
        <f>'Population 431331'!DL81/'Population 431331'!DM81</f>
        <v>0.79220779220779225</v>
      </c>
      <c r="BH81" s="64">
        <f>'[1]Population 431331'!DN81/'[1]Population 431331'!DO81</f>
        <v>0.79746835443037978</v>
      </c>
      <c r="BI81" s="64">
        <f>'Population 431331'!DP81/'Population 431331'!DQ81</f>
        <v>0.80769230769230771</v>
      </c>
      <c r="BJ81" s="64">
        <f>'Population 431331'!DR81/'Population 431331'!DS81</f>
        <v>0.8</v>
      </c>
      <c r="BK81" s="64">
        <f>'Population 431331'!DT81/'Population 431331'!DU81</f>
        <v>0.79518072289156627</v>
      </c>
    </row>
    <row r="82" spans="1:63" s="21" customFormat="1" ht="15" customHeight="1" x14ac:dyDescent="0.2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  <c r="BG82" s="64">
        <f>'Population 431331'!DL82/'Population 431331'!DM82</f>
        <v>0.79120879120879117</v>
      </c>
      <c r="BH82" s="64">
        <f>'[1]Population 431331'!DN82/'[1]Population 431331'!DO82</f>
        <v>0.7640449438202247</v>
      </c>
      <c r="BI82" s="64">
        <f>'Population 431331'!DP82/'Population 431331'!DQ82</f>
        <v>0.75294117647058822</v>
      </c>
      <c r="BJ82" s="64">
        <f>'Population 431331'!DR82/'Population 431331'!DS82</f>
        <v>0.75308641975308643</v>
      </c>
      <c r="BK82" s="64">
        <f>'Population 431331'!DT82/'Population 431331'!DU82</f>
        <v>0.6987951807228916</v>
      </c>
    </row>
    <row r="83" spans="1:63" s="21" customFormat="1" ht="15" customHeight="1" x14ac:dyDescent="0.2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  <c r="BG83" s="64">
        <f>'Population 431331'!DL83/'Population 431331'!DM83</f>
        <v>0.71153846153846156</v>
      </c>
      <c r="BH83" s="64">
        <f>'[1]Population 431331'!DN83/'[1]Population 431331'!DO83</f>
        <v>0.72765072765072769</v>
      </c>
      <c r="BI83" s="64">
        <f>'Population 431331'!DP83/'Population 431331'!DQ83</f>
        <v>0.72839506172839508</v>
      </c>
      <c r="BJ83" s="64">
        <f>'Population 431331'!DR83/'Population 431331'!DS83</f>
        <v>0.70867768595041325</v>
      </c>
      <c r="BK83" s="64">
        <f>'Population 431331'!DT83/'Population 431331'!DU83</f>
        <v>0.71848739495798319</v>
      </c>
    </row>
    <row r="84" spans="1:63" s="21" customFormat="1" ht="15" customHeight="1" x14ac:dyDescent="0.2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  <c r="BG84" s="64">
        <f>'Population 431331'!DL84/'Population 431331'!DM84</f>
        <v>0.78411405295315684</v>
      </c>
      <c r="BH84" s="64">
        <f>'[1]Population 431331'!DN84/'[1]Population 431331'!DO84</f>
        <v>0.77406679764243613</v>
      </c>
      <c r="BI84" s="64">
        <f>'Population 431331'!DP84/'Population 431331'!DQ84</f>
        <v>0.79343629343629341</v>
      </c>
      <c r="BJ84" s="64">
        <f>'Population 431331'!DR84/'Population 431331'!DS84</f>
        <v>0.78834951456310676</v>
      </c>
      <c r="BK84" s="64">
        <f>'Population 431331'!DT84/'Population 431331'!DU84</f>
        <v>0.78427419354838712</v>
      </c>
    </row>
    <row r="85" spans="1:63" s="21" customFormat="1" ht="15" customHeight="1" x14ac:dyDescent="0.2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  <c r="BG85" s="64">
        <f>'Population 431331'!DL85/'Population 431331'!DM85</f>
        <v>0.7590673575129534</v>
      </c>
      <c r="BH85" s="64">
        <f>'[1]Population 431331'!DN85/'[1]Population 431331'!DO85</f>
        <v>0.75703324808184147</v>
      </c>
      <c r="BI85" s="64">
        <f>'Population 431331'!DP85/'Population 431331'!DQ85</f>
        <v>0.76590330788804073</v>
      </c>
      <c r="BJ85" s="64">
        <f>'Population 431331'!DR85/'Population 431331'!DS85</f>
        <v>0.75447570332480818</v>
      </c>
      <c r="BK85" s="64">
        <f>'Population 431331'!DT85/'Population 431331'!DU85</f>
        <v>0.7533512064343163</v>
      </c>
    </row>
    <row r="86" spans="1:63" s="21" customFormat="1" ht="15" customHeight="1" x14ac:dyDescent="0.2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  <c r="BG86" s="64">
        <f>'Population 431331'!DL86/'Population 431331'!DM86</f>
        <v>0.61111111111111116</v>
      </c>
      <c r="BH86" s="64">
        <f>'[1]Population 431331'!DN86/'[1]Population 431331'!DO86</f>
        <v>0.61452513966480449</v>
      </c>
      <c r="BI86" s="64">
        <f>'Population 431331'!DP86/'Population 431331'!DQ86</f>
        <v>0.63387978142076506</v>
      </c>
      <c r="BJ86" s="64">
        <f>'Population 431331'!DR86/'Population 431331'!DS86</f>
        <v>0.63934426229508201</v>
      </c>
      <c r="BK86" s="64">
        <f>'Population 431331'!DT86/'Population 431331'!DU86</f>
        <v>0.6460674157303371</v>
      </c>
    </row>
    <row r="87" spans="1:63" s="21" customFormat="1" ht="15" customHeight="1" x14ac:dyDescent="0.2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  <c r="BG87" s="64">
        <f>'Population 431331'!DL87/'Population 431331'!DM87</f>
        <v>0.63321799307958482</v>
      </c>
      <c r="BH87" s="64">
        <f>'[1]Population 431331'!DN87/'[1]Population 431331'!DO87</f>
        <v>0.63525305410122168</v>
      </c>
      <c r="BI87" s="64">
        <f>'Population 431331'!DP87/'Population 431331'!DQ87</f>
        <v>0.64102564102564108</v>
      </c>
      <c r="BJ87" s="64">
        <f>'Population 431331'!DR87/'Population 431331'!DS87</f>
        <v>0.61855670103092786</v>
      </c>
      <c r="BK87" s="64">
        <f>'Population 431331'!DT87/'Population 431331'!DU87</f>
        <v>0.61795774647887325</v>
      </c>
    </row>
    <row r="88" spans="1:63" s="21" customFormat="1" ht="15" customHeight="1" x14ac:dyDescent="0.2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  <c r="BG88" s="64">
        <f>'Population 431331'!DL88/'Population 431331'!DM88</f>
        <v>0.66153846153846152</v>
      </c>
      <c r="BH88" s="64">
        <f>'[1]Population 431331'!DN88/'[1]Population 431331'!DO88</f>
        <v>0.61832061068702293</v>
      </c>
      <c r="BI88" s="64">
        <f>'Population 431331'!DP88/'Population 431331'!DQ88</f>
        <v>0.63565891472868219</v>
      </c>
      <c r="BJ88" s="64">
        <f>'Population 431331'!DR88/'Population 431331'!DS88</f>
        <v>0.6</v>
      </c>
      <c r="BK88" s="64">
        <f>'Population 431331'!DT88/'Population 431331'!DU88</f>
        <v>0.58267716535433067</v>
      </c>
    </row>
    <row r="89" spans="1:63" s="21" customFormat="1" ht="15" customHeight="1" x14ac:dyDescent="0.2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  <c r="BG89" s="64">
        <f>'Population 431331'!DL89/'Population 431331'!DM89</f>
        <v>0.73684210526315785</v>
      </c>
      <c r="BH89" s="64">
        <f>'[1]Population 431331'!DN89/'[1]Population 431331'!DO89</f>
        <v>0.68421052631578949</v>
      </c>
      <c r="BI89" s="64">
        <f>'Population 431331'!DP89/'Population 431331'!DQ89</f>
        <v>0.68421052631578949</v>
      </c>
      <c r="BJ89" s="64">
        <f>'Population 431331'!DR89/'Population 431331'!DS89</f>
        <v>0.72727272727272729</v>
      </c>
      <c r="BK89" s="64">
        <f>'Population 431331'!DT89/'Population 431331'!DU89</f>
        <v>0.7142857142857143</v>
      </c>
    </row>
    <row r="90" spans="1:63" s="21" customFormat="1" ht="15" customHeight="1" x14ac:dyDescent="0.2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  <c r="BG90" s="64">
        <f>'Population 431331'!DL90/'Population 431331'!DM90</f>
        <v>0.64835164835164838</v>
      </c>
      <c r="BH90" s="64">
        <f>'[1]Population 431331'!DN90/'[1]Population 431331'!DO90</f>
        <v>0.65656565656565657</v>
      </c>
      <c r="BI90" s="64">
        <f>'Population 431331'!DP90/'Population 431331'!DQ90</f>
        <v>0.62637362637362637</v>
      </c>
      <c r="BJ90" s="64">
        <f>'Population 431331'!DR90/'Population 431331'!DS90</f>
        <v>0.62105263157894741</v>
      </c>
      <c r="BK90" s="64">
        <f>'Population 431331'!DT90/'Population 431331'!DU90</f>
        <v>0.66666666666666663</v>
      </c>
    </row>
    <row r="91" spans="1:63" s="21" customFormat="1" ht="15" customHeight="1" x14ac:dyDescent="0.2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  <c r="BG91" s="64">
        <f>'Population 431331'!DL91/'Population 431331'!DM91</f>
        <v>0.60483870967741937</v>
      </c>
      <c r="BH91" s="64">
        <f>'[1]Population 431331'!DN91/'[1]Population 431331'!DO91</f>
        <v>0.58208955223880599</v>
      </c>
      <c r="BI91" s="64">
        <f>'Population 431331'!DP91/'Population 431331'!DQ91</f>
        <v>0.59558823529411764</v>
      </c>
      <c r="BJ91" s="64">
        <f>'Population 431331'!DR91/'Population 431331'!DS91</f>
        <v>0.58156028368794321</v>
      </c>
      <c r="BK91" s="64">
        <f>'Population 431331'!DT91/'Population 431331'!DU91</f>
        <v>0.6071428571428571</v>
      </c>
    </row>
    <row r="92" spans="1:63" s="21" customFormat="1" ht="15" customHeight="1" x14ac:dyDescent="0.2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  <c r="BG92" s="64">
        <f>'Population 431331'!DL92/'Population 431331'!DM92</f>
        <v>0.7812852311161218</v>
      </c>
      <c r="BH92" s="64">
        <f>'[1]Population 431331'!DN92/'[1]Population 431331'!DO92</f>
        <v>0.77852348993288589</v>
      </c>
      <c r="BI92" s="64">
        <f>'Population 431331'!DP92/'Population 431331'!DQ92</f>
        <v>0.77941176470588236</v>
      </c>
      <c r="BJ92" s="64">
        <f>'Population 431331'!DR92/'Population 431331'!DS92</f>
        <v>0.77564825253664038</v>
      </c>
      <c r="BK92" s="64">
        <f>'Population 431331'!DT92/'Population 431331'!DU92</f>
        <v>0.77740112994350286</v>
      </c>
    </row>
    <row r="93" spans="1:63" s="21" customFormat="1" ht="15" customHeight="1" x14ac:dyDescent="0.2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  <c r="BG93" s="64">
        <f>'Population 431331'!DL93/'Population 431331'!DM93</f>
        <v>0.7665369649805448</v>
      </c>
      <c r="BH93" s="64">
        <f>'[1]Population 431331'!DN93/'[1]Population 431331'!DO93</f>
        <v>0.7665369649805448</v>
      </c>
      <c r="BI93" s="64">
        <f>'Population 431331'!DP93/'Population 431331'!DQ93</f>
        <v>0.7734375</v>
      </c>
      <c r="BJ93" s="64">
        <f>'Population 431331'!DR93/'Population 431331'!DS93</f>
        <v>0.7567567567567568</v>
      </c>
      <c r="BK93" s="64">
        <f>'Population 431331'!DT93/'Population 431331'!DU93</f>
        <v>0.75190839694656486</v>
      </c>
    </row>
    <row r="94" spans="1:63" s="21" customFormat="1" ht="15" customHeight="1" x14ac:dyDescent="0.2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  <c r="BG94" s="64">
        <f>'Population 431331'!DL94/'Population 431331'!DM94</f>
        <v>0.75</v>
      </c>
      <c r="BH94" s="64">
        <f>'[1]Population 431331'!DN94/'[1]Population 431331'!DO94</f>
        <v>0.75</v>
      </c>
      <c r="BI94" s="64">
        <f>'Population 431331'!DP94/'Population 431331'!DQ94</f>
        <v>0.72222222222222221</v>
      </c>
      <c r="BJ94" s="64">
        <f>'Population 431331'!DR94/'Population 431331'!DS94</f>
        <v>0.64864864864864868</v>
      </c>
      <c r="BK94" s="64">
        <f>'Population 431331'!DT94/'Population 431331'!DU94</f>
        <v>0.63157894736842102</v>
      </c>
    </row>
    <row r="95" spans="1:63" s="21" customFormat="1" ht="15" customHeight="1" x14ac:dyDescent="0.2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  <c r="BG95" s="64">
        <f>'Population 431331'!DL95/'Population 431331'!DM95</f>
        <v>0.77777777777777779</v>
      </c>
      <c r="BH95" s="64">
        <f>'[1]Population 431331'!DN95/'[1]Population 431331'!DO95</f>
        <v>0.75630252100840334</v>
      </c>
      <c r="BI95" s="64">
        <f>'Population 431331'!DP95/'Population 431331'!DQ95</f>
        <v>0.78688524590163933</v>
      </c>
      <c r="BJ95" s="64">
        <f>'Population 431331'!DR95/'Population 431331'!DS95</f>
        <v>0.7807017543859649</v>
      </c>
      <c r="BK95" s="64">
        <f>'Population 431331'!DT95/'Population 431331'!DU95</f>
        <v>0.75490196078431371</v>
      </c>
    </row>
    <row r="96" spans="1:63" s="68" customFormat="1" ht="15" customHeight="1" x14ac:dyDescent="0.25">
      <c r="A96" s="92" t="s">
        <v>90</v>
      </c>
      <c r="B96" s="93">
        <f>'Population 431331'!B96/'Population 431331'!C96</f>
        <v>0.72258219342452601</v>
      </c>
      <c r="C96" s="94">
        <f>'Population 431331'!D96/'Population 431331'!E96</f>
        <v>0.74027879677182684</v>
      </c>
      <c r="D96" s="93">
        <f>'Population 431331'!F96/'Population 431331'!G96</f>
        <v>0.73695704925988836</v>
      </c>
      <c r="E96" s="93">
        <f>'Population 431331'!H96/'Population 431331'!I96</f>
        <v>0.7355231143552311</v>
      </c>
      <c r="F96" s="93">
        <f>'Population 431331'!J96/'Population 431331'!K96</f>
        <v>0.73608098336948657</v>
      </c>
      <c r="G96" s="93">
        <f>'Population 431331'!L96/'Population 431331'!M96</f>
        <v>0.74026602176541723</v>
      </c>
      <c r="H96" s="93">
        <f>'Population 431331'!N96/'Population 431331'!O96</f>
        <v>0.73630387143900655</v>
      </c>
      <c r="I96" s="94">
        <f>'Population 431331'!P96/'Population 431331'!Q96</f>
        <v>0.73354774863928751</v>
      </c>
      <c r="J96" s="95">
        <f>'Population 431331'!R96/'Population 431331'!S96</f>
        <v>0.73817190983403513</v>
      </c>
      <c r="K96" s="95">
        <f>'Population 431331'!T96/'Population 431331'!U96</f>
        <v>0.74184049079754599</v>
      </c>
      <c r="L96" s="95">
        <f>'Population 431331'!V96/'Population 431331'!W96</f>
        <v>0.73926985693142577</v>
      </c>
      <c r="M96" s="95">
        <f>'Population 431331'!X96/'Population 431331'!Y96</f>
        <v>0.74255734504636406</v>
      </c>
      <c r="N96" s="95">
        <f>'Population 431331'!Z96/'Population 431331'!AA96</f>
        <v>0.73991141732283461</v>
      </c>
      <c r="O96" s="94">
        <f>'Population 431331'!AB96/'Population 431331'!AC96</f>
        <v>0.71389847215377034</v>
      </c>
      <c r="P96" s="95">
        <f>'Population 431331'!AD96/'Population 431331'!AE96</f>
        <v>0.7307785593014795</v>
      </c>
      <c r="Q96" s="94">
        <f>'Population 431331'!AF96/'Population 431331'!AG96</f>
        <v>0.72892002899251029</v>
      </c>
      <c r="R96" s="95">
        <f>'Population 431331'!AH96/'Population 431331'!AI96</f>
        <v>0.72685741764847323</v>
      </c>
      <c r="S96" s="94">
        <f>'Population 431331'!AJ96/'Population 431331'!AK96</f>
        <v>0.72860635696821519</v>
      </c>
      <c r="T96" s="95">
        <f>'Population 431331'!AL96/'Population 431331'!AM96</f>
        <v>0.73486533234494689</v>
      </c>
      <c r="U96" s="94">
        <f>'Population 431331'!AN96/'Population 431331'!AO96</f>
        <v>0.71127290986693448</v>
      </c>
      <c r="V96" s="95">
        <f>'Population 431331'!AP96/'Population 431331'!AQ96</f>
        <v>0.73363774733637743</v>
      </c>
      <c r="W96" s="95">
        <f>'Population 431331'!AR96/'Population 431331'!AS96</f>
        <v>0.73843006903605213</v>
      </c>
      <c r="X96" s="95">
        <f>'Population 431331'!AT96/'Population 431331'!AU96</f>
        <v>0.73935351462288357</v>
      </c>
      <c r="Y96" s="94">
        <f>'Population 431331'!AV96/'Population 431331'!AW96</f>
        <v>0.73392857142857137</v>
      </c>
      <c r="Z96" s="95">
        <f>'Population 431331'!AX96/'Population 431331'!AY96</f>
        <v>0.73641647712913827</v>
      </c>
      <c r="AA96" s="95">
        <f>'Population 431331'!AZ96/'Population 431331'!BA96</f>
        <v>0.74248820461882292</v>
      </c>
      <c r="AB96" s="95">
        <f>'Population 431331'!BB96/'Population 431331'!BC96</f>
        <v>0.74402562207440259</v>
      </c>
      <c r="AC96" s="95">
        <f>'Population 431331'!BD96/'Population 431331'!BE96</f>
        <v>0.74296894106138422</v>
      </c>
      <c r="AD96" s="95">
        <f>'Population 431331'!BF96/'Population 431331'!BG96</f>
        <v>0.73992583436341164</v>
      </c>
      <c r="AE96" s="95">
        <f>'Population 431331'!BH96/'Population 431331'!BI96</f>
        <v>0.73776479181884591</v>
      </c>
      <c r="AF96" s="95">
        <f>'Population 431331'!BJ96/'Population 431331'!BK96</f>
        <v>0.73558162267839688</v>
      </c>
      <c r="AG96" s="95">
        <f>'Population 431331'!BL96/'Population 431331'!BM96</f>
        <v>0.73443675889328064</v>
      </c>
      <c r="AH96" s="95">
        <f>'Population 431331'!BN96/'Population 431331'!BO96</f>
        <v>0.74125874125874125</v>
      </c>
      <c r="AI96" s="95">
        <f>'Population 431331'!BP96/'Population 431331'!BQ96</f>
        <v>0.74144869215291753</v>
      </c>
      <c r="AJ96" s="95">
        <f>'Population 431331'!BR96/'Population 431331'!BS96</f>
        <v>0.73976680724386012</v>
      </c>
      <c r="AK96" s="95">
        <f>'Population 431331'!BT96/'Population 431331'!BU96</f>
        <v>0.74071303914235853</v>
      </c>
      <c r="AL96" s="95">
        <f>'Population 431331'!BV96/'Population 431331'!BW96</f>
        <v>0.74304015767430398</v>
      </c>
      <c r="AM96" s="95">
        <f>'Population 431331'!BX96/'Population 431331'!BY96</f>
        <v>0.74280796656011805</v>
      </c>
      <c r="AN96" s="95">
        <f>'Population 431331'!BZ96/'Population 431331'!CA96</f>
        <v>0.74</v>
      </c>
      <c r="AO96" s="95">
        <f>'Population 431331'!CB96/'Population 431331'!CC96</f>
        <v>0.74141267537493949</v>
      </c>
      <c r="AP96" s="95">
        <f>'Population 431331'!CD96/'Population 431331'!CE96</f>
        <v>0.74457308248914611</v>
      </c>
      <c r="AQ96" s="95">
        <f>'Population 431331'!CF96/'Population 431331'!CG96</f>
        <v>0.74346563407550825</v>
      </c>
      <c r="AR96" s="95">
        <f>'Population 431331'!CH96/'Population 431331'!CI96</f>
        <v>0.74085968379446643</v>
      </c>
      <c r="AS96" s="95">
        <f>'Population 431331'!CJ96/'Population 431331'!CK96</f>
        <v>0.74315154561447605</v>
      </c>
      <c r="AT96" s="95">
        <f>'Population 431331'!CL96/'Population 431331'!CM96</f>
        <v>0.7526528549772612</v>
      </c>
      <c r="AU96" s="95">
        <f>'Population 431331'!CN96/'Population 431331'!CO96</f>
        <v>0.76179487179487182</v>
      </c>
      <c r="AV96" s="95">
        <f>'Population 431331'!CP96/'Population 431331'!CQ96</f>
        <v>0.76144890038809832</v>
      </c>
      <c r="AW96" s="95">
        <f>'Population 431331'!CR96/'Population 431331'!CS96</f>
        <v>0.75915420319752447</v>
      </c>
      <c r="AX96" s="95">
        <f>'Population 431331'!CT96/'Population 431331'!CU96</f>
        <v>0.76018566271273857</v>
      </c>
      <c r="AY96" s="95">
        <f>'Population 431331'!CV96/'Population 431331'!CW96</f>
        <v>0.76662420382165608</v>
      </c>
      <c r="AZ96" s="95">
        <f>'Population 431331'!CX96/'Population 431331'!CY96</f>
        <v>0.76472068444891794</v>
      </c>
      <c r="BA96" s="95">
        <f>'Population 431331'!CZ96/'Population 431331'!DA96</f>
        <v>0.75308953341740226</v>
      </c>
      <c r="BB96" s="95">
        <f>'Population 431331'!DB96/'Population 431331'!DC96</f>
        <v>0.73663068039166457</v>
      </c>
      <c r="BC96" s="95">
        <f>'Population 431331'!DD96/'Population 431331'!DE96</f>
        <v>0.73343411438649531</v>
      </c>
      <c r="BD96" s="95">
        <f>'Population 431331'!DF96/'Population 431331'!DG96</f>
        <v>0.72738821138211385</v>
      </c>
      <c r="BE96" s="95">
        <f>'Population 431331'!DH96/'Population 431331'!DI96</f>
        <v>0.73367477592829711</v>
      </c>
      <c r="BF96" s="95">
        <f>'Population 431331'!DJ96/'Population 431331'!DK96</f>
        <v>0.73280082452976036</v>
      </c>
      <c r="BG96" s="95">
        <f>'Population 431331'!DL96/'Population 431331'!DM96</f>
        <v>0.7277593678307418</v>
      </c>
      <c r="BH96" s="95">
        <f>'[1]Population 431331'!DN96/'[1]Population 431331'!DO96</f>
        <v>0.72481203007518802</v>
      </c>
      <c r="BI96" s="95">
        <f>'Population 431331'!DP96/'Population 431331'!DQ96</f>
        <v>0.73131717070732316</v>
      </c>
      <c r="BJ96" s="95">
        <f>'Population 431331'!DR96/'Population 431331'!DS96</f>
        <v>0.71932016995751058</v>
      </c>
      <c r="BK96" s="95">
        <f>'Population 431331'!DT96/'Population 431331'!DU96</f>
        <v>0.71949044585987265</v>
      </c>
    </row>
    <row r="97" spans="1:108" s="21" customFormat="1" ht="15" customHeight="1" x14ac:dyDescent="0.2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  <c r="BG97" s="64">
        <f>'Population 431331'!DL97/'Population 431331'!DM97</f>
        <v>0.4048865619546248</v>
      </c>
      <c r="BH97" s="64">
        <f>'[1]Population 431331'!DN97/'[1]Population 431331'!DO97</f>
        <v>0.40966010733452596</v>
      </c>
      <c r="BI97" s="64">
        <f>'Population 431331'!DP97/'Population 431331'!DQ97</f>
        <v>0.42882562277580072</v>
      </c>
      <c r="BJ97" s="64">
        <f>'Population 431331'!DR97/'Population 431331'!DS97</f>
        <v>0.4175824175824176</v>
      </c>
      <c r="BK97" s="64">
        <f>'Population 431331'!DT97/'Population 431331'!DU97</f>
        <v>0.43093922651933703</v>
      </c>
    </row>
    <row r="98" spans="1:108" s="68" customFormat="1" ht="15" customHeight="1" x14ac:dyDescent="0.25">
      <c r="A98" s="96" t="s">
        <v>92</v>
      </c>
      <c r="B98" s="97">
        <f>'Population 431331'!B98/'Population 431331'!C98</f>
        <v>0.74517924315600859</v>
      </c>
      <c r="C98" s="98">
        <f>'Population 431331'!D98/'Population 431331'!E98</f>
        <v>0.75803311202215529</v>
      </c>
      <c r="D98" s="97">
        <f>'Population 431331'!F98/'Population 431331'!G98</f>
        <v>0.74952186437476387</v>
      </c>
      <c r="E98" s="97">
        <f>'Population 431331'!H98/'Population 431331'!I98</f>
        <v>0.74927240550090835</v>
      </c>
      <c r="F98" s="97">
        <f>'Population 431331'!J98/'Population 431331'!K98</f>
        <v>0.75138388335335549</v>
      </c>
      <c r="G98" s="97">
        <f>'Population 431331'!L98/'Population 431331'!M98</f>
        <v>0.75175218839340974</v>
      </c>
      <c r="H98" s="97">
        <f>'Population 431331'!N98/'Population 431331'!O98</f>
        <v>0.75050938749475848</v>
      </c>
      <c r="I98" s="98">
        <f>'Population 431331'!P98/'Population 431331'!Q98</f>
        <v>0.75058757727756853</v>
      </c>
      <c r="J98" s="99">
        <f>'Population 431331'!R98/'Population 431331'!S98</f>
        <v>0.75137979949695433</v>
      </c>
      <c r="K98" s="99">
        <f>'Population 431331'!T98/'Population 431331'!U98</f>
        <v>0.75362830376051404</v>
      </c>
      <c r="L98" s="99">
        <f>'Population 431331'!V98/'Population 431331'!W98</f>
        <v>0.75462073573806487</v>
      </c>
      <c r="M98" s="99">
        <f>'Population 431331'!X98/'Population 431331'!Y98</f>
        <v>0.75368995464461708</v>
      </c>
      <c r="N98" s="99">
        <f>'Population 431331'!Z98/'Population 431331'!AA98</f>
        <v>0.75082185115296518</v>
      </c>
      <c r="O98" s="98">
        <f>'Population 431331'!AB98/'Population 431331'!AC98</f>
        <v>0.74767910991569553</v>
      </c>
      <c r="P98" s="99">
        <f>'Population 431331'!AD98/'Population 431331'!AE98</f>
        <v>0.75045009647018812</v>
      </c>
      <c r="Q98" s="98">
        <f>'Population 431331'!AF98/'Population 431331'!AG98</f>
        <v>0.7513589021239786</v>
      </c>
      <c r="R98" s="99">
        <f>'Population 431331'!AH98/'Population 431331'!AI98</f>
        <v>0.75410008471852996</v>
      </c>
      <c r="S98" s="98">
        <f>'Population 431331'!AJ98/'Population 431331'!AK98</f>
        <v>0.75490592698127923</v>
      </c>
      <c r="T98" s="99">
        <f>'Population 431331'!AL98/'Population 431331'!AM98</f>
        <v>0.75422474150185503</v>
      </c>
      <c r="U98" s="98">
        <f>'Population 431331'!AN98/'Population 431331'!AO98</f>
        <v>0.75381595383974775</v>
      </c>
      <c r="V98" s="99">
        <f>'Population 431331'!AP98/'Population 431331'!AQ98</f>
        <v>0.75286071209221062</v>
      </c>
      <c r="W98" s="99">
        <f>'Population 431331'!AR98/'Population 431331'!AS98</f>
        <v>0.75406866203498868</v>
      </c>
      <c r="X98" s="99">
        <f>'Population 431331'!AT98/'Population 431331'!AU98</f>
        <v>0.75519458019189178</v>
      </c>
      <c r="Y98" s="98">
        <f>'Population 431331'!AV98/'Population 431331'!AW98</f>
        <v>0.75398887048533736</v>
      </c>
      <c r="Z98" s="99">
        <f>'Population 431331'!AX98/'Population 431331'!AY98</f>
        <v>0.74993183569438682</v>
      </c>
      <c r="AA98" s="99">
        <f>'Population 431331'!AZ98/'Population 431331'!BA98</f>
        <v>0.7485771697053869</v>
      </c>
      <c r="AB98" s="99">
        <f>'Population 431331'!BB98/'Population 431331'!BC98</f>
        <v>0.74522889591382746</v>
      </c>
      <c r="AC98" s="99">
        <f>'Population 431331'!BD98/'Population 431331'!BE98</f>
        <v>0.74646603892614316</v>
      </c>
      <c r="AD98" s="99">
        <f>'Population 431331'!BF98/'Population 431331'!BG98</f>
        <v>0.74588542398276914</v>
      </c>
      <c r="AE98" s="99">
        <f>'Population 431331'!BH98/'Population 431331'!BI98</f>
        <v>0.74494982024287704</v>
      </c>
      <c r="AF98" s="99">
        <f>'Population 431331'!BJ98/'Population 431331'!BK98</f>
        <v>0.74311802383082937</v>
      </c>
      <c r="AG98" s="99">
        <f>'Population 431331'!BL98/'Population 431331'!BM98</f>
        <v>0.74326724849838699</v>
      </c>
      <c r="AH98" s="99">
        <f>'Population 431331'!BN98/'Population 431331'!BO98</f>
        <v>0.74455600165490554</v>
      </c>
      <c r="AI98" s="99">
        <f>'Population 431331'!BP98/'Population 431331'!BQ98</f>
        <v>0.74571503964113084</v>
      </c>
      <c r="AJ98" s="99">
        <f>'Population 431331'!BR98/'Population 431331'!BS98</f>
        <v>0.74521010819943201</v>
      </c>
      <c r="AK98" s="99">
        <f>'Population 431331'!BT98/'Population 431331'!BU98</f>
        <v>0.74509956626967966</v>
      </c>
      <c r="AL98" s="99">
        <f>'Population 431331'!BV98/'Population 431331'!BW98</f>
        <v>0.74298995709537474</v>
      </c>
      <c r="AM98" s="99">
        <f>'Population 431331'!BX98/'Population 431331'!BY98</f>
        <v>0.74120649458287868</v>
      </c>
      <c r="AN98" s="99">
        <f>'Population 431331'!BZ98/'Population 431331'!CA98</f>
        <v>0.74082684128646048</v>
      </c>
      <c r="AO98" s="99">
        <f>'Population 431331'!CB98/'Population 431331'!CC98</f>
        <v>0.74271498387657775</v>
      </c>
      <c r="AP98" s="99">
        <f>'Population 431331'!CD98/'Population 431331'!CE98</f>
        <v>0.74515624538935943</v>
      </c>
      <c r="AQ98" s="99">
        <f>'Population 431331'!CF98/'Population 431331'!CG98</f>
        <v>0.74486518518518519</v>
      </c>
      <c r="AR98" s="99">
        <f>'Population 431331'!CH98/'Population 431331'!CI98</f>
        <v>0.74380560318816502</v>
      </c>
      <c r="AS98" s="99">
        <f>'Population 431331'!CJ98/'Population 431331'!CK98</f>
        <v>0.74304903589225102</v>
      </c>
      <c r="AT98" s="99">
        <f>'Population 431331'!CL98/'Population 431331'!CM98</f>
        <v>0.74353929693506304</v>
      </c>
      <c r="AU98" s="99">
        <f>'Population 431331'!CN98/'Population 431331'!CO98</f>
        <v>0.74563097333812522</v>
      </c>
      <c r="AV98" s="99">
        <f>'Population 431331'!CP98/'Population 431331'!CQ98</f>
        <v>0.74489236838260364</v>
      </c>
      <c r="AW98" s="99">
        <f>'Population 431331'!CR98/'Population 431331'!CS98</f>
        <v>0.74330526763731419</v>
      </c>
      <c r="AX98" s="99">
        <f>'Population 431331'!CT98/'Population 431331'!CU98</f>
        <v>0.73989370073973626</v>
      </c>
      <c r="AY98" s="99">
        <f>'Population 431331'!CV98/'Population 431331'!CW98</f>
        <v>0.73873008392394279</v>
      </c>
      <c r="AZ98" s="99">
        <f>'Population 431331'!CX98/'Population 431331'!CY98</f>
        <v>0.73755604710946376</v>
      </c>
      <c r="BA98" s="99">
        <f>'Population 431331'!CZ98/'Population 431331'!DA98</f>
        <v>0.72730910024663042</v>
      </c>
      <c r="BB98" s="99">
        <f>'Population 431331'!DB98/'Population 431331'!DC98</f>
        <v>0.71348664884114099</v>
      </c>
      <c r="BC98" s="99">
        <f>'Population 431331'!DD98/'Population 431331'!DE98</f>
        <v>0.71067125231487049</v>
      </c>
      <c r="BD98" s="99">
        <f>'Population 431331'!DF98/'Population 431331'!DG98</f>
        <v>0.70564811840502328</v>
      </c>
      <c r="BE98" s="99">
        <f>'Population 431331'!DH98/'Population 431331'!DI98</f>
        <v>0.70747497450116958</v>
      </c>
      <c r="BF98" s="99">
        <f>'Population 431331'!DJ98/'Population 431331'!DK98</f>
        <v>0.70469311860343609</v>
      </c>
      <c r="BG98" s="99">
        <f>'Population 431331'!DL98/'Population 431331'!DM98</f>
        <v>0.70509317381778791</v>
      </c>
      <c r="BH98" s="112">
        <f>'[1]Population 431331'!DN98/'[1]Population 431331'!DO98</f>
        <v>0.70450563872937066</v>
      </c>
      <c r="BI98" s="112">
        <f>'Population 431331'!DP98/'Population 431331'!DQ98</f>
        <v>0.71115333325465857</v>
      </c>
      <c r="BJ98" s="112">
        <f>'Population 431331'!DR98/'Population 431331'!DS98</f>
        <v>0.70036488390325569</v>
      </c>
      <c r="BK98" s="112">
        <f>'Population 431331'!DT98/'Population 431331'!DU98</f>
        <v>0.7004484962543841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DU120"/>
  <sheetViews>
    <sheetView workbookViewId="0">
      <pane xSplit="1" ySplit="6" topLeftCell="DC7" activePane="bottomRight" state="frozen"/>
      <selection activeCell="DU6" sqref="DU6"/>
      <selection pane="topRight" activeCell="DU6" sqref="DU6"/>
      <selection pane="bottomLeft" activeCell="DU6" sqref="DU6"/>
      <selection pane="bottomRight" activeCell="DU6" sqref="DU6"/>
    </sheetView>
  </sheetViews>
  <sheetFormatPr defaultColWidth="9.28515625" defaultRowHeight="12.75" x14ac:dyDescent="0.2"/>
  <cols>
    <col min="1" max="1" width="18.5703125" style="3" customWidth="1"/>
    <col min="2" max="3" width="9.28515625" style="11"/>
    <col min="4" max="5" width="9.28515625" style="10"/>
    <col min="6" max="104" width="9.28515625" style="3"/>
    <col min="105" max="105" width="9.28515625" style="23"/>
    <col min="106" max="16384" width="9.28515625" style="3"/>
  </cols>
  <sheetData>
    <row r="1" spans="1:125" ht="15" customHeight="1" x14ac:dyDescent="0.25">
      <c r="A1" s="25" t="s">
        <v>96</v>
      </c>
      <c r="CY1" s="10"/>
      <c r="CZ1" s="10"/>
      <c r="DA1" s="10"/>
    </row>
    <row r="2" spans="1:125" ht="15" customHeight="1" x14ac:dyDescent="0.25">
      <c r="A2" s="25">
        <v>4313314</v>
      </c>
      <c r="CY2" s="10"/>
      <c r="CZ2" s="10"/>
      <c r="DA2" s="10"/>
    </row>
    <row r="3" spans="1:125" ht="15" customHeight="1" x14ac:dyDescent="0.2">
      <c r="A3" s="10"/>
      <c r="CY3" s="10"/>
      <c r="CZ3" s="10"/>
      <c r="DA3" s="10"/>
    </row>
    <row r="4" spans="1:125" ht="15" customHeight="1" x14ac:dyDescent="0.2">
      <c r="CY4" s="10"/>
      <c r="CZ4" s="10"/>
      <c r="DA4" s="10"/>
    </row>
    <row r="5" spans="1:125" s="9" customFormat="1" ht="15" customHeight="1" x14ac:dyDescent="0.2">
      <c r="B5" s="125">
        <v>42370</v>
      </c>
      <c r="C5" s="126"/>
      <c r="D5" s="125">
        <v>42401</v>
      </c>
      <c r="E5" s="126"/>
      <c r="F5" s="127">
        <v>42430</v>
      </c>
      <c r="G5" s="128"/>
      <c r="H5" s="125">
        <v>42461</v>
      </c>
      <c r="I5" s="126"/>
      <c r="J5" s="125">
        <v>42491</v>
      </c>
      <c r="K5" s="126"/>
      <c r="L5" s="125">
        <v>42522</v>
      </c>
      <c r="M5" s="126"/>
      <c r="N5" s="125">
        <v>42552</v>
      </c>
      <c r="O5" s="126"/>
      <c r="P5" s="125">
        <v>42583</v>
      </c>
      <c r="Q5" s="126"/>
      <c r="R5" s="125">
        <v>42614</v>
      </c>
      <c r="S5" s="126"/>
      <c r="T5" s="125">
        <v>42644</v>
      </c>
      <c r="U5" s="126"/>
      <c r="V5" s="125">
        <v>42675</v>
      </c>
      <c r="W5" s="126"/>
      <c r="X5" s="125">
        <v>42705</v>
      </c>
      <c r="Y5" s="126"/>
      <c r="Z5" s="125">
        <v>42736</v>
      </c>
      <c r="AA5" s="126"/>
      <c r="AB5" s="125">
        <v>42767</v>
      </c>
      <c r="AC5" s="126"/>
      <c r="AD5" s="127">
        <v>42795</v>
      </c>
      <c r="AE5" s="128"/>
      <c r="AF5" s="125">
        <v>42826</v>
      </c>
      <c r="AG5" s="126"/>
      <c r="AH5" s="125">
        <v>42856</v>
      </c>
      <c r="AI5" s="126"/>
      <c r="AJ5" s="125">
        <v>42887</v>
      </c>
      <c r="AK5" s="126"/>
      <c r="AL5" s="125">
        <v>42917</v>
      </c>
      <c r="AM5" s="126"/>
      <c r="AN5" s="125">
        <v>42948</v>
      </c>
      <c r="AO5" s="126"/>
      <c r="AP5" s="125">
        <v>42979</v>
      </c>
      <c r="AQ5" s="126"/>
      <c r="AR5" s="125">
        <v>43009</v>
      </c>
      <c r="AS5" s="126"/>
      <c r="AT5" s="125">
        <v>43040</v>
      </c>
      <c r="AU5" s="126"/>
      <c r="AV5" s="125">
        <v>43070</v>
      </c>
      <c r="AW5" s="126"/>
      <c r="AX5" s="125">
        <v>43101</v>
      </c>
      <c r="AY5" s="126"/>
      <c r="AZ5" s="125">
        <v>43132</v>
      </c>
      <c r="BA5" s="126"/>
      <c r="BB5" s="127">
        <v>43160</v>
      </c>
      <c r="BC5" s="128"/>
      <c r="BD5" s="125">
        <v>43191</v>
      </c>
      <c r="BE5" s="126"/>
      <c r="BF5" s="125">
        <v>43221</v>
      </c>
      <c r="BG5" s="126"/>
      <c r="BH5" s="125">
        <v>43252</v>
      </c>
      <c r="BI5" s="126"/>
      <c r="BJ5" s="125">
        <v>43282</v>
      </c>
      <c r="BK5" s="126"/>
      <c r="BL5" s="125">
        <v>43313</v>
      </c>
      <c r="BM5" s="126"/>
      <c r="BN5" s="125">
        <v>43344</v>
      </c>
      <c r="BO5" s="126"/>
      <c r="BP5" s="125">
        <v>43374</v>
      </c>
      <c r="BQ5" s="126"/>
      <c r="BR5" s="125">
        <v>43405</v>
      </c>
      <c r="BS5" s="126"/>
      <c r="BT5" s="125">
        <v>43435</v>
      </c>
      <c r="BU5" s="126"/>
      <c r="BV5" s="125">
        <v>43466</v>
      </c>
      <c r="BW5" s="126"/>
      <c r="BX5" s="125">
        <v>43497</v>
      </c>
      <c r="BY5" s="126"/>
      <c r="BZ5" s="127">
        <v>43525</v>
      </c>
      <c r="CA5" s="128"/>
      <c r="CB5" s="125">
        <v>43556</v>
      </c>
      <c r="CC5" s="126"/>
      <c r="CD5" s="125">
        <v>43586</v>
      </c>
      <c r="CE5" s="126"/>
      <c r="CF5" s="125">
        <v>43617</v>
      </c>
      <c r="CG5" s="126"/>
      <c r="CH5" s="125">
        <v>43647</v>
      </c>
      <c r="CI5" s="126"/>
      <c r="CJ5" s="125">
        <v>43678</v>
      </c>
      <c r="CK5" s="126"/>
      <c r="CL5" s="125">
        <v>43709</v>
      </c>
      <c r="CM5" s="126"/>
      <c r="CN5" s="125">
        <v>43739</v>
      </c>
      <c r="CO5" s="126"/>
      <c r="CP5" s="125">
        <v>43770</v>
      </c>
      <c r="CQ5" s="126"/>
      <c r="CR5" s="125">
        <v>43800</v>
      </c>
      <c r="CS5" s="126"/>
      <c r="CT5" s="125">
        <v>43831</v>
      </c>
      <c r="CU5" s="126"/>
      <c r="CV5" s="125">
        <v>43862</v>
      </c>
      <c r="CW5" s="126"/>
      <c r="CX5" s="127">
        <v>43891</v>
      </c>
      <c r="CY5" s="128"/>
      <c r="CZ5" s="131" t="s">
        <v>98</v>
      </c>
      <c r="DA5" s="132"/>
      <c r="DB5" s="129">
        <v>43981</v>
      </c>
      <c r="DC5" s="130"/>
      <c r="DD5" s="129">
        <v>44009</v>
      </c>
      <c r="DE5" s="130"/>
      <c r="DF5" s="129">
        <v>44016</v>
      </c>
      <c r="DG5" s="130"/>
      <c r="DH5" s="129">
        <v>44044</v>
      </c>
      <c r="DI5" s="130"/>
      <c r="DJ5" s="129">
        <v>44075</v>
      </c>
      <c r="DK5" s="130"/>
      <c r="DL5" s="129">
        <v>44105</v>
      </c>
      <c r="DM5" s="130"/>
      <c r="DN5" s="125">
        <v>44136</v>
      </c>
      <c r="DO5" s="126"/>
      <c r="DP5" s="125">
        <v>44166</v>
      </c>
      <c r="DQ5" s="126"/>
      <c r="DR5" s="125">
        <v>44197</v>
      </c>
      <c r="DS5" s="126"/>
      <c r="DT5" s="125">
        <v>44228</v>
      </c>
      <c r="DU5" s="126"/>
    </row>
    <row r="6" spans="1:125" ht="15" customHeight="1" x14ac:dyDescent="0.2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</row>
    <row r="7" spans="1:125" ht="15" customHeight="1" x14ac:dyDescent="0.2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  <c r="DL7" s="7">
        <v>1758</v>
      </c>
      <c r="DM7" s="7">
        <v>2332</v>
      </c>
      <c r="DN7" s="16">
        <v>1788</v>
      </c>
      <c r="DO7" s="16">
        <v>2375</v>
      </c>
      <c r="DP7" s="16">
        <v>1836</v>
      </c>
      <c r="DQ7" s="16">
        <v>2423</v>
      </c>
      <c r="DR7" s="16">
        <v>1847</v>
      </c>
      <c r="DS7" s="16">
        <v>2458</v>
      </c>
      <c r="DT7" s="16">
        <v>1832</v>
      </c>
      <c r="DU7" s="16">
        <v>2433</v>
      </c>
    </row>
    <row r="8" spans="1:125" ht="15" customHeight="1" x14ac:dyDescent="0.2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  <c r="DL8" s="7">
        <v>9189</v>
      </c>
      <c r="DM8" s="7">
        <v>13206</v>
      </c>
      <c r="DN8" s="16">
        <v>9785</v>
      </c>
      <c r="DO8" s="16">
        <v>14005</v>
      </c>
      <c r="DP8" s="16">
        <v>9931</v>
      </c>
      <c r="DQ8" s="16">
        <v>14057</v>
      </c>
      <c r="DR8" s="16">
        <v>9771</v>
      </c>
      <c r="DS8" s="16">
        <v>14061</v>
      </c>
      <c r="DT8" s="16">
        <v>9373</v>
      </c>
      <c r="DU8" s="16">
        <v>13467</v>
      </c>
    </row>
    <row r="9" spans="1:125" ht="15" customHeight="1" x14ac:dyDescent="0.2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  <c r="DL9" s="7">
        <v>1341</v>
      </c>
      <c r="DM9" s="7">
        <v>2144</v>
      </c>
      <c r="DN9" s="16">
        <v>1313</v>
      </c>
      <c r="DO9" s="16">
        <v>2140</v>
      </c>
      <c r="DP9" s="16">
        <v>1371</v>
      </c>
      <c r="DQ9" s="16">
        <v>2176</v>
      </c>
      <c r="DR9" s="16">
        <v>1370</v>
      </c>
      <c r="DS9" s="16">
        <v>2206</v>
      </c>
      <c r="DT9" s="16">
        <v>1344</v>
      </c>
      <c r="DU9" s="16">
        <v>2157</v>
      </c>
    </row>
    <row r="10" spans="1:125" ht="15" customHeight="1" x14ac:dyDescent="0.2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  <c r="DL10" s="7">
        <v>14105</v>
      </c>
      <c r="DM10" s="7">
        <v>19435</v>
      </c>
      <c r="DN10" s="16">
        <v>14570</v>
      </c>
      <c r="DO10" s="16">
        <v>20109</v>
      </c>
      <c r="DP10" s="16">
        <v>14843</v>
      </c>
      <c r="DQ10" s="16">
        <v>20351</v>
      </c>
      <c r="DR10" s="16">
        <v>14687</v>
      </c>
      <c r="DS10" s="16">
        <v>20391</v>
      </c>
      <c r="DT10" s="16">
        <v>14248</v>
      </c>
      <c r="DU10" s="16">
        <v>19765</v>
      </c>
    </row>
    <row r="11" spans="1:125" ht="15" customHeight="1" x14ac:dyDescent="0.2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  <c r="DL11" s="7">
        <v>1588</v>
      </c>
      <c r="DM11" s="7">
        <v>2349</v>
      </c>
      <c r="DN11" s="16">
        <v>1612</v>
      </c>
      <c r="DO11" s="16">
        <v>2388</v>
      </c>
      <c r="DP11" s="16">
        <v>1641</v>
      </c>
      <c r="DQ11" s="16">
        <v>2407</v>
      </c>
      <c r="DR11" s="16">
        <v>1610</v>
      </c>
      <c r="DS11" s="16">
        <v>2404</v>
      </c>
      <c r="DT11" s="16">
        <v>1563</v>
      </c>
      <c r="DU11" s="16">
        <v>2332</v>
      </c>
    </row>
    <row r="12" spans="1:125" ht="15" customHeight="1" x14ac:dyDescent="0.2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  <c r="DL12" s="7">
        <v>3950</v>
      </c>
      <c r="DM12" s="7">
        <v>5400</v>
      </c>
      <c r="DN12" s="16">
        <v>4117</v>
      </c>
      <c r="DO12" s="16">
        <v>5640</v>
      </c>
      <c r="DP12" s="16">
        <v>4162</v>
      </c>
      <c r="DQ12" s="16">
        <v>5692</v>
      </c>
      <c r="DR12" s="16">
        <v>4160</v>
      </c>
      <c r="DS12" s="16">
        <v>5743</v>
      </c>
      <c r="DT12" s="16">
        <v>3997</v>
      </c>
      <c r="DU12" s="16">
        <v>5482</v>
      </c>
    </row>
    <row r="13" spans="1:125" ht="15" customHeight="1" x14ac:dyDescent="0.2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  <c r="DL13" s="7">
        <v>14349</v>
      </c>
      <c r="DM13" s="7">
        <v>20447</v>
      </c>
      <c r="DN13" s="16">
        <v>15492</v>
      </c>
      <c r="DO13" s="16">
        <v>22006</v>
      </c>
      <c r="DP13" s="16">
        <v>15732</v>
      </c>
      <c r="DQ13" s="16">
        <v>22114</v>
      </c>
      <c r="DR13" s="16">
        <v>15430</v>
      </c>
      <c r="DS13" s="16">
        <v>22030</v>
      </c>
      <c r="DT13" s="16">
        <v>14287</v>
      </c>
      <c r="DU13" s="16">
        <v>20562</v>
      </c>
    </row>
    <row r="14" spans="1:125" ht="15" customHeight="1" x14ac:dyDescent="0.2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  <c r="DL14" s="7">
        <v>6424</v>
      </c>
      <c r="DM14" s="7">
        <v>12677</v>
      </c>
      <c r="DN14" s="16">
        <v>6510</v>
      </c>
      <c r="DO14" s="16">
        <v>12853</v>
      </c>
      <c r="DP14" s="16">
        <v>6592</v>
      </c>
      <c r="DQ14" s="16">
        <v>12823</v>
      </c>
      <c r="DR14" s="16">
        <v>6320</v>
      </c>
      <c r="DS14" s="16">
        <v>12785</v>
      </c>
      <c r="DT14" s="16">
        <v>6070</v>
      </c>
      <c r="DU14" s="16">
        <v>12385</v>
      </c>
    </row>
    <row r="15" spans="1:125" s="42" customFormat="1" ht="15" customHeight="1" x14ac:dyDescent="0.2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L15" si="3">SUM(DB7:DB14)</f>
        <v>54510</v>
      </c>
      <c r="DC15" s="41">
        <f t="shared" ref="DC15:DO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  <c r="DL15" s="41">
        <f t="shared" si="3"/>
        <v>52704</v>
      </c>
      <c r="DM15" s="41">
        <f t="shared" si="4"/>
        <v>77990</v>
      </c>
      <c r="DN15" s="116">
        <f t="shared" si="4"/>
        <v>55187</v>
      </c>
      <c r="DO15" s="116">
        <f t="shared" si="4"/>
        <v>81516</v>
      </c>
      <c r="DP15" s="116">
        <f t="shared" ref="DP15:DQ15" si="5">SUM(DP7:DP14)</f>
        <v>56108</v>
      </c>
      <c r="DQ15" s="116">
        <f t="shared" si="5"/>
        <v>82043</v>
      </c>
      <c r="DR15" s="116">
        <v>55195</v>
      </c>
      <c r="DS15" s="116">
        <v>82078</v>
      </c>
      <c r="DT15" s="116">
        <v>52714</v>
      </c>
      <c r="DU15" s="116">
        <v>78583</v>
      </c>
    </row>
    <row r="16" spans="1:125" ht="15" customHeight="1" x14ac:dyDescent="0.2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  <c r="DL16" s="7">
        <v>1476</v>
      </c>
      <c r="DM16" s="7">
        <v>1857</v>
      </c>
      <c r="DN16" s="16">
        <v>1509</v>
      </c>
      <c r="DO16" s="16">
        <v>1901</v>
      </c>
      <c r="DP16" s="16">
        <v>1525</v>
      </c>
      <c r="DQ16" s="16">
        <v>1901</v>
      </c>
      <c r="DR16" s="16">
        <v>1493</v>
      </c>
      <c r="DS16" s="16">
        <v>1900</v>
      </c>
      <c r="DT16" s="16">
        <v>1442</v>
      </c>
      <c r="DU16" s="16">
        <v>1853</v>
      </c>
    </row>
    <row r="17" spans="1:125" ht="15" customHeight="1" x14ac:dyDescent="0.2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  <c r="DL17" s="7">
        <v>1616</v>
      </c>
      <c r="DM17" s="7">
        <v>2434</v>
      </c>
      <c r="DN17" s="16">
        <v>1622</v>
      </c>
      <c r="DO17" s="16">
        <v>2450</v>
      </c>
      <c r="DP17" s="16">
        <v>1645</v>
      </c>
      <c r="DQ17" s="16">
        <v>2455</v>
      </c>
      <c r="DR17" s="16">
        <v>1605</v>
      </c>
      <c r="DS17" s="16">
        <v>2441</v>
      </c>
      <c r="DT17" s="16">
        <v>1583</v>
      </c>
      <c r="DU17" s="16">
        <v>2414</v>
      </c>
    </row>
    <row r="18" spans="1:125" ht="15" customHeight="1" x14ac:dyDescent="0.2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533</v>
      </c>
      <c r="DM18" s="7">
        <v>832</v>
      </c>
      <c r="DN18" s="16">
        <v>563</v>
      </c>
      <c r="DO18" s="16">
        <v>884</v>
      </c>
      <c r="DP18" s="16">
        <v>594</v>
      </c>
      <c r="DQ18" s="16">
        <v>903</v>
      </c>
      <c r="DR18" s="16">
        <v>585</v>
      </c>
      <c r="DS18" s="16">
        <v>913</v>
      </c>
      <c r="DT18" s="16">
        <v>536</v>
      </c>
      <c r="DU18" s="16">
        <v>862</v>
      </c>
    </row>
    <row r="19" spans="1:125" ht="15" customHeight="1" x14ac:dyDescent="0.2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  <c r="DL19" s="7">
        <v>1584</v>
      </c>
      <c r="DM19" s="7">
        <v>2281</v>
      </c>
      <c r="DN19" s="16">
        <v>1621</v>
      </c>
      <c r="DO19" s="16">
        <v>2344</v>
      </c>
      <c r="DP19" s="16">
        <v>1646</v>
      </c>
      <c r="DQ19" s="16">
        <v>2359</v>
      </c>
      <c r="DR19" s="16">
        <v>1588</v>
      </c>
      <c r="DS19" s="16">
        <v>2314</v>
      </c>
      <c r="DT19" s="16">
        <v>1548</v>
      </c>
      <c r="DU19" s="16">
        <v>2255</v>
      </c>
    </row>
    <row r="20" spans="1:125" ht="15" customHeight="1" x14ac:dyDescent="0.2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  <c r="DL20" s="7">
        <v>316</v>
      </c>
      <c r="DM20" s="7">
        <v>492</v>
      </c>
      <c r="DN20" s="16">
        <v>324</v>
      </c>
      <c r="DO20" s="16">
        <v>511</v>
      </c>
      <c r="DP20" s="16">
        <v>326</v>
      </c>
      <c r="DQ20" s="16">
        <v>525</v>
      </c>
      <c r="DR20" s="16">
        <v>335</v>
      </c>
      <c r="DS20" s="16">
        <v>547</v>
      </c>
      <c r="DT20" s="16">
        <v>320</v>
      </c>
      <c r="DU20" s="16">
        <v>525</v>
      </c>
    </row>
    <row r="21" spans="1:125" ht="15" customHeight="1" x14ac:dyDescent="0.2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  <c r="DL21" s="7">
        <v>473</v>
      </c>
      <c r="DM21" s="7">
        <v>721</v>
      </c>
      <c r="DN21" s="16">
        <v>481</v>
      </c>
      <c r="DO21" s="16">
        <v>733</v>
      </c>
      <c r="DP21" s="16">
        <v>487</v>
      </c>
      <c r="DQ21" s="16">
        <v>742</v>
      </c>
      <c r="DR21" s="16">
        <v>487</v>
      </c>
      <c r="DS21" s="16">
        <v>749</v>
      </c>
      <c r="DT21" s="16">
        <v>483</v>
      </c>
      <c r="DU21" s="16">
        <v>739</v>
      </c>
    </row>
    <row r="22" spans="1:125" ht="15" customHeight="1" x14ac:dyDescent="0.2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  <c r="DL22" s="7">
        <v>697</v>
      </c>
      <c r="DM22" s="7">
        <v>968</v>
      </c>
      <c r="DN22" s="16">
        <v>719</v>
      </c>
      <c r="DO22" s="16">
        <v>992</v>
      </c>
      <c r="DP22" s="16">
        <v>755</v>
      </c>
      <c r="DQ22" s="16">
        <v>1018</v>
      </c>
      <c r="DR22" s="16">
        <v>763</v>
      </c>
      <c r="DS22" s="16">
        <v>1053</v>
      </c>
      <c r="DT22" s="16">
        <v>751</v>
      </c>
      <c r="DU22" s="16">
        <v>1035</v>
      </c>
    </row>
    <row r="23" spans="1:125" ht="15" customHeight="1" x14ac:dyDescent="0.2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  <c r="DL23" s="7">
        <v>1795</v>
      </c>
      <c r="DM23" s="7">
        <v>2535</v>
      </c>
      <c r="DN23" s="16">
        <v>1874</v>
      </c>
      <c r="DO23" s="16">
        <v>2645</v>
      </c>
      <c r="DP23" s="16">
        <v>1906</v>
      </c>
      <c r="DQ23" s="16">
        <v>2662</v>
      </c>
      <c r="DR23" s="16">
        <v>1875</v>
      </c>
      <c r="DS23" s="16">
        <v>2655</v>
      </c>
      <c r="DT23" s="16">
        <v>1805</v>
      </c>
      <c r="DU23" s="16">
        <v>2548</v>
      </c>
    </row>
    <row r="24" spans="1:125" ht="15" customHeight="1" x14ac:dyDescent="0.2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  <c r="DL24" s="7">
        <v>3314</v>
      </c>
      <c r="DM24" s="7">
        <v>4411</v>
      </c>
      <c r="DN24" s="16">
        <v>3427</v>
      </c>
      <c r="DO24" s="16">
        <v>4557</v>
      </c>
      <c r="DP24" s="16">
        <v>3473</v>
      </c>
      <c r="DQ24" s="16">
        <v>4590</v>
      </c>
      <c r="DR24" s="16">
        <v>3443</v>
      </c>
      <c r="DS24" s="16">
        <v>4584</v>
      </c>
      <c r="DT24" s="16">
        <v>3368</v>
      </c>
      <c r="DU24" s="16">
        <v>4451</v>
      </c>
    </row>
    <row r="25" spans="1:125" ht="15" customHeight="1" x14ac:dyDescent="0.2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  <c r="DL25" s="7">
        <v>10195</v>
      </c>
      <c r="DM25" s="7">
        <v>13332</v>
      </c>
      <c r="DN25" s="16">
        <v>10508</v>
      </c>
      <c r="DO25" s="16">
        <v>13736</v>
      </c>
      <c r="DP25" s="16">
        <v>10676</v>
      </c>
      <c r="DQ25" s="16">
        <v>13810</v>
      </c>
      <c r="DR25" s="16">
        <v>10605</v>
      </c>
      <c r="DS25" s="16">
        <v>13862</v>
      </c>
      <c r="DT25" s="16">
        <v>10281</v>
      </c>
      <c r="DU25" s="16">
        <v>13401</v>
      </c>
    </row>
    <row r="26" spans="1:125" ht="15" customHeight="1" x14ac:dyDescent="0.2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  <c r="DL26" s="7">
        <v>995</v>
      </c>
      <c r="DM26" s="7">
        <v>1420</v>
      </c>
      <c r="DN26" s="16">
        <v>1014</v>
      </c>
      <c r="DO26" s="16">
        <v>1442</v>
      </c>
      <c r="DP26" s="16">
        <v>1036</v>
      </c>
      <c r="DQ26" s="16">
        <v>1466</v>
      </c>
      <c r="DR26" s="16">
        <v>1013</v>
      </c>
      <c r="DS26" s="16">
        <v>1458</v>
      </c>
      <c r="DT26" s="16">
        <v>997</v>
      </c>
      <c r="DU26" s="16">
        <v>1430</v>
      </c>
    </row>
    <row r="27" spans="1:125" ht="15" customHeight="1" x14ac:dyDescent="0.2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  <c r="DL27" s="7">
        <v>2270</v>
      </c>
      <c r="DM27" s="7">
        <v>3117</v>
      </c>
      <c r="DN27" s="16">
        <v>2375</v>
      </c>
      <c r="DO27" s="16">
        <v>3255</v>
      </c>
      <c r="DP27" s="16">
        <v>2371</v>
      </c>
      <c r="DQ27" s="16">
        <v>3203</v>
      </c>
      <c r="DR27" s="16">
        <v>2347</v>
      </c>
      <c r="DS27" s="16">
        <v>3212</v>
      </c>
      <c r="DT27" s="16">
        <v>2217</v>
      </c>
      <c r="DU27" s="16">
        <v>3036</v>
      </c>
    </row>
    <row r="28" spans="1:125" ht="15" customHeight="1" x14ac:dyDescent="0.2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  <c r="DL28" s="7">
        <v>4068</v>
      </c>
      <c r="DM28" s="7">
        <v>4961</v>
      </c>
      <c r="DN28" s="16">
        <v>4138</v>
      </c>
      <c r="DO28" s="16">
        <v>5048</v>
      </c>
      <c r="DP28" s="16">
        <v>4173</v>
      </c>
      <c r="DQ28" s="16">
        <v>5078</v>
      </c>
      <c r="DR28" s="16">
        <v>4171</v>
      </c>
      <c r="DS28" s="16">
        <v>5115</v>
      </c>
      <c r="DT28" s="16">
        <v>4097</v>
      </c>
      <c r="DU28" s="16">
        <v>5019</v>
      </c>
    </row>
    <row r="29" spans="1:125" ht="15" customHeight="1" x14ac:dyDescent="0.2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  <c r="DL29" s="7">
        <v>707</v>
      </c>
      <c r="DM29" s="7">
        <v>1034</v>
      </c>
      <c r="DN29" s="16">
        <v>703</v>
      </c>
      <c r="DO29" s="16">
        <v>1057</v>
      </c>
      <c r="DP29" s="16">
        <v>726</v>
      </c>
      <c r="DQ29" s="16">
        <v>1080</v>
      </c>
      <c r="DR29" s="16">
        <v>703</v>
      </c>
      <c r="DS29" s="16">
        <v>1070</v>
      </c>
      <c r="DT29" s="16">
        <v>697</v>
      </c>
      <c r="DU29" s="16">
        <v>1055</v>
      </c>
    </row>
    <row r="30" spans="1:125" ht="15" customHeight="1" x14ac:dyDescent="0.2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  <c r="DL30" s="7">
        <v>1001</v>
      </c>
      <c r="DM30" s="7">
        <v>1318</v>
      </c>
      <c r="DN30" s="16">
        <v>1017</v>
      </c>
      <c r="DO30" s="16">
        <v>1356</v>
      </c>
      <c r="DP30" s="16">
        <v>1036</v>
      </c>
      <c r="DQ30" s="16">
        <v>1381</v>
      </c>
      <c r="DR30" s="16">
        <v>1021</v>
      </c>
      <c r="DS30" s="16">
        <v>1373</v>
      </c>
      <c r="DT30" s="16">
        <v>992</v>
      </c>
      <c r="DU30" s="16">
        <v>1335</v>
      </c>
    </row>
    <row r="31" spans="1:125" s="42" customFormat="1" ht="15" customHeight="1" x14ac:dyDescent="0.2">
      <c r="A31" s="39" t="s">
        <v>25</v>
      </c>
      <c r="B31" s="105">
        <f t="shared" ref="B31:BN31" si="6">SUM(B16:B30)</f>
        <v>34504</v>
      </c>
      <c r="C31" s="105">
        <f t="shared" si="6"/>
        <v>43168</v>
      </c>
      <c r="D31" s="105">
        <f t="shared" si="6"/>
        <v>34294</v>
      </c>
      <c r="E31" s="105">
        <f t="shared" si="6"/>
        <v>42734</v>
      </c>
      <c r="F31" s="105">
        <f t="shared" si="6"/>
        <v>34822</v>
      </c>
      <c r="G31" s="105">
        <f t="shared" si="6"/>
        <v>43355</v>
      </c>
      <c r="H31" s="105">
        <f t="shared" si="6"/>
        <v>34988</v>
      </c>
      <c r="I31" s="105">
        <f t="shared" si="6"/>
        <v>43511</v>
      </c>
      <c r="J31" s="105">
        <f t="shared" si="6"/>
        <v>34958</v>
      </c>
      <c r="K31" s="105">
        <f t="shared" si="6"/>
        <v>43310</v>
      </c>
      <c r="L31" s="105">
        <f t="shared" si="6"/>
        <v>34909</v>
      </c>
      <c r="M31" s="105">
        <f t="shared" si="6"/>
        <v>43236</v>
      </c>
      <c r="N31" s="105">
        <f t="shared" si="6"/>
        <v>34757</v>
      </c>
      <c r="O31" s="105">
        <f t="shared" si="6"/>
        <v>43157</v>
      </c>
      <c r="P31" s="105">
        <f t="shared" si="6"/>
        <v>34615</v>
      </c>
      <c r="Q31" s="105">
        <f t="shared" si="6"/>
        <v>43104</v>
      </c>
      <c r="R31" s="105">
        <f t="shared" si="6"/>
        <v>34484</v>
      </c>
      <c r="S31" s="105">
        <f t="shared" si="6"/>
        <v>42944</v>
      </c>
      <c r="T31" s="105">
        <f t="shared" si="6"/>
        <v>34365</v>
      </c>
      <c r="U31" s="105">
        <f t="shared" si="6"/>
        <v>42739</v>
      </c>
      <c r="V31" s="105">
        <f t="shared" si="6"/>
        <v>34401</v>
      </c>
      <c r="W31" s="105">
        <f t="shared" si="6"/>
        <v>42736</v>
      </c>
      <c r="X31" s="105">
        <f t="shared" si="6"/>
        <v>34530</v>
      </c>
      <c r="Y31" s="105">
        <f t="shared" si="6"/>
        <v>42935</v>
      </c>
      <c r="Z31" s="105">
        <f t="shared" si="6"/>
        <v>34546</v>
      </c>
      <c r="AA31" s="105">
        <f t="shared" si="6"/>
        <v>42950</v>
      </c>
      <c r="AB31" s="105">
        <f t="shared" si="6"/>
        <v>34376</v>
      </c>
      <c r="AC31" s="105">
        <f t="shared" si="6"/>
        <v>42899</v>
      </c>
      <c r="AD31" s="105">
        <f t="shared" si="6"/>
        <v>34813</v>
      </c>
      <c r="AE31" s="105">
        <f t="shared" si="6"/>
        <v>43379</v>
      </c>
      <c r="AF31" s="105">
        <f t="shared" si="6"/>
        <v>34951</v>
      </c>
      <c r="AG31" s="105">
        <f t="shared" si="6"/>
        <v>43461</v>
      </c>
      <c r="AH31" s="105">
        <f t="shared" si="6"/>
        <v>35121</v>
      </c>
      <c r="AI31" s="105">
        <f t="shared" si="6"/>
        <v>43551</v>
      </c>
      <c r="AJ31" s="105">
        <f t="shared" si="6"/>
        <v>35138</v>
      </c>
      <c r="AK31" s="105">
        <f t="shared" si="6"/>
        <v>43406</v>
      </c>
      <c r="AL31" s="105">
        <f t="shared" si="6"/>
        <v>34719</v>
      </c>
      <c r="AM31" s="105">
        <f t="shared" si="6"/>
        <v>43013</v>
      </c>
      <c r="AN31" s="105">
        <f t="shared" si="6"/>
        <v>34441</v>
      </c>
      <c r="AO31" s="105">
        <f t="shared" si="6"/>
        <v>42745</v>
      </c>
      <c r="AP31" s="105">
        <f t="shared" si="6"/>
        <v>34204</v>
      </c>
      <c r="AQ31" s="105">
        <f t="shared" si="6"/>
        <v>42618</v>
      </c>
      <c r="AR31" s="105">
        <f t="shared" si="6"/>
        <v>34163</v>
      </c>
      <c r="AS31" s="105">
        <f t="shared" si="6"/>
        <v>42483</v>
      </c>
      <c r="AT31" s="105">
        <f t="shared" si="6"/>
        <v>34127</v>
      </c>
      <c r="AU31" s="105">
        <f t="shared" si="6"/>
        <v>42503</v>
      </c>
      <c r="AV31" s="105">
        <f t="shared" si="6"/>
        <v>34240</v>
      </c>
      <c r="AW31" s="105">
        <f t="shared" si="6"/>
        <v>42642</v>
      </c>
      <c r="AX31" s="105">
        <f t="shared" si="6"/>
        <v>34227</v>
      </c>
      <c r="AY31" s="105">
        <f t="shared" si="6"/>
        <v>42784</v>
      </c>
      <c r="AZ31" s="105">
        <f t="shared" si="6"/>
        <v>34251</v>
      </c>
      <c r="BA31" s="105">
        <f t="shared" si="6"/>
        <v>42944</v>
      </c>
      <c r="BB31" s="105">
        <f t="shared" si="6"/>
        <v>34476</v>
      </c>
      <c r="BC31" s="105">
        <f t="shared" si="6"/>
        <v>43388</v>
      </c>
      <c r="BD31" s="105">
        <f t="shared" si="6"/>
        <v>34672</v>
      </c>
      <c r="BE31" s="105">
        <f t="shared" si="6"/>
        <v>43608</v>
      </c>
      <c r="BF31" s="105">
        <f t="shared" si="6"/>
        <v>34522</v>
      </c>
      <c r="BG31" s="105">
        <f t="shared" si="6"/>
        <v>43368</v>
      </c>
      <c r="BH31" s="105">
        <f t="shared" si="6"/>
        <v>34521</v>
      </c>
      <c r="BI31" s="105">
        <f t="shared" si="6"/>
        <v>43452</v>
      </c>
      <c r="BJ31" s="105">
        <f t="shared" si="6"/>
        <v>34213</v>
      </c>
      <c r="BK31" s="105">
        <f t="shared" si="6"/>
        <v>43156</v>
      </c>
      <c r="BL31" s="105">
        <f t="shared" si="6"/>
        <v>33867</v>
      </c>
      <c r="BM31" s="105">
        <f t="shared" si="6"/>
        <v>42765</v>
      </c>
      <c r="BN31" s="105">
        <f t="shared" si="6"/>
        <v>33781</v>
      </c>
      <c r="BO31" s="105">
        <f t="shared" ref="BO31:CY31" si="7">SUM(BO16:BO30)</f>
        <v>42664</v>
      </c>
      <c r="BP31" s="105">
        <f t="shared" si="7"/>
        <v>33555</v>
      </c>
      <c r="BQ31" s="105">
        <f t="shared" si="7"/>
        <v>42381</v>
      </c>
      <c r="BR31" s="105">
        <f t="shared" si="7"/>
        <v>33605</v>
      </c>
      <c r="BS31" s="105">
        <f t="shared" si="7"/>
        <v>42461</v>
      </c>
      <c r="BT31" s="105">
        <f t="shared" si="7"/>
        <v>33729</v>
      </c>
      <c r="BU31" s="105">
        <f t="shared" si="7"/>
        <v>42667</v>
      </c>
      <c r="BV31" s="105">
        <f t="shared" si="7"/>
        <v>33682</v>
      </c>
      <c r="BW31" s="105">
        <f t="shared" si="7"/>
        <v>42674</v>
      </c>
      <c r="BX31" s="105">
        <f t="shared" si="7"/>
        <v>33612</v>
      </c>
      <c r="BY31" s="105">
        <f t="shared" si="7"/>
        <v>42651</v>
      </c>
      <c r="BZ31" s="105">
        <f t="shared" si="7"/>
        <v>33921</v>
      </c>
      <c r="CA31" s="105">
        <f t="shared" si="7"/>
        <v>43014</v>
      </c>
      <c r="CB31" s="105">
        <f t="shared" si="7"/>
        <v>33970</v>
      </c>
      <c r="CC31" s="105">
        <f t="shared" si="7"/>
        <v>43096</v>
      </c>
      <c r="CD31" s="105">
        <f t="shared" si="7"/>
        <v>34042</v>
      </c>
      <c r="CE31" s="105">
        <f t="shared" si="7"/>
        <v>43068</v>
      </c>
      <c r="CF31" s="105">
        <f t="shared" si="7"/>
        <v>33609</v>
      </c>
      <c r="CG31" s="105">
        <f t="shared" si="7"/>
        <v>42964</v>
      </c>
      <c r="CH31" s="105">
        <f t="shared" si="7"/>
        <v>33567</v>
      </c>
      <c r="CI31" s="105">
        <f t="shared" si="7"/>
        <v>42666</v>
      </c>
      <c r="CJ31" s="105">
        <f t="shared" si="7"/>
        <v>33279</v>
      </c>
      <c r="CK31" s="105">
        <f t="shared" si="7"/>
        <v>42385</v>
      </c>
      <c r="CL31" s="105">
        <f t="shared" si="7"/>
        <v>33049</v>
      </c>
      <c r="CM31" s="105">
        <f t="shared" si="7"/>
        <v>42112</v>
      </c>
      <c r="CN31" s="105">
        <f t="shared" si="7"/>
        <v>32837</v>
      </c>
      <c r="CO31" s="105">
        <f t="shared" si="7"/>
        <v>41867</v>
      </c>
      <c r="CP31" s="105">
        <f t="shared" si="7"/>
        <v>32740</v>
      </c>
      <c r="CQ31" s="105">
        <f t="shared" si="7"/>
        <v>41874</v>
      </c>
      <c r="CR31" s="105">
        <f t="shared" si="7"/>
        <v>32814</v>
      </c>
      <c r="CS31" s="105">
        <f t="shared" si="7"/>
        <v>42083</v>
      </c>
      <c r="CT31" s="105">
        <f t="shared" si="7"/>
        <v>32918</v>
      </c>
      <c r="CU31" s="105">
        <f t="shared" si="7"/>
        <v>42278</v>
      </c>
      <c r="CV31" s="105">
        <f t="shared" si="7"/>
        <v>32891</v>
      </c>
      <c r="CW31" s="105">
        <f t="shared" si="7"/>
        <v>42296</v>
      </c>
      <c r="CX31" s="105">
        <f t="shared" si="7"/>
        <v>33255</v>
      </c>
      <c r="CY31" s="105">
        <f t="shared" si="7"/>
        <v>41858</v>
      </c>
      <c r="CZ31" s="41">
        <f t="shared" ref="CZ31:DA31" si="8">SUM(CZ16:CZ30)</f>
        <v>32918</v>
      </c>
      <c r="DA31" s="41">
        <f t="shared" si="8"/>
        <v>42917</v>
      </c>
      <c r="DB31" s="41">
        <f t="shared" ref="DB31:DL31" si="9">SUM(DB16:DB30)</f>
        <v>32323</v>
      </c>
      <c r="DC31" s="41">
        <f t="shared" ref="DC31:DO31" si="10">SUM(DC16:DC30)</f>
        <v>42869</v>
      </c>
      <c r="DD31" s="41">
        <f t="shared" si="9"/>
        <v>32129</v>
      </c>
      <c r="DE31" s="41">
        <f t="shared" si="10"/>
        <v>42790</v>
      </c>
      <c r="DF31" s="41">
        <f t="shared" si="9"/>
        <v>31795</v>
      </c>
      <c r="DG31" s="41">
        <f t="shared" si="10"/>
        <v>42598</v>
      </c>
      <c r="DH31" s="41">
        <f t="shared" si="9"/>
        <v>31596</v>
      </c>
      <c r="DI31" s="41">
        <f t="shared" si="10"/>
        <v>42197</v>
      </c>
      <c r="DJ31" s="41">
        <f t="shared" si="9"/>
        <v>31253</v>
      </c>
      <c r="DK31" s="41">
        <f t="shared" si="10"/>
        <v>41990</v>
      </c>
      <c r="DL31" s="41">
        <f t="shared" si="9"/>
        <v>31040</v>
      </c>
      <c r="DM31" s="41">
        <f t="shared" si="10"/>
        <v>41713</v>
      </c>
      <c r="DN31" s="116">
        <f t="shared" si="10"/>
        <v>31895</v>
      </c>
      <c r="DO31" s="116">
        <f t="shared" si="10"/>
        <v>42911</v>
      </c>
      <c r="DP31" s="116">
        <f t="shared" ref="DP31:DQ31" si="11">SUM(DP16:DP30)</f>
        <v>32375</v>
      </c>
      <c r="DQ31" s="116">
        <f t="shared" si="11"/>
        <v>43173</v>
      </c>
      <c r="DR31" s="116">
        <v>32034</v>
      </c>
      <c r="DS31" s="116">
        <v>43246</v>
      </c>
      <c r="DT31" s="116">
        <v>31117</v>
      </c>
      <c r="DU31" s="116">
        <v>41958</v>
      </c>
    </row>
    <row r="32" spans="1:125" ht="15" customHeight="1" x14ac:dyDescent="0.2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16">
        <v>609</v>
      </c>
      <c r="DO32" s="16">
        <v>839</v>
      </c>
      <c r="DP32" s="16">
        <v>620</v>
      </c>
      <c r="DQ32" s="16">
        <v>853</v>
      </c>
      <c r="DR32" s="16">
        <v>608</v>
      </c>
      <c r="DS32" s="16">
        <v>851</v>
      </c>
      <c r="DT32" s="16">
        <v>621</v>
      </c>
      <c r="DU32" s="16">
        <v>856</v>
      </c>
    </row>
    <row r="33" spans="1:125" ht="15" customHeight="1" x14ac:dyDescent="0.2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  <c r="DL33" s="7">
        <v>735</v>
      </c>
      <c r="DM33" s="7">
        <v>952</v>
      </c>
      <c r="DN33" s="16">
        <v>739</v>
      </c>
      <c r="DO33" s="16">
        <v>964</v>
      </c>
      <c r="DP33" s="16">
        <v>754</v>
      </c>
      <c r="DQ33" s="16">
        <v>975</v>
      </c>
      <c r="DR33" s="16">
        <v>747</v>
      </c>
      <c r="DS33" s="16">
        <v>973</v>
      </c>
      <c r="DT33" s="16">
        <v>742</v>
      </c>
      <c r="DU33" s="16">
        <v>958</v>
      </c>
    </row>
    <row r="34" spans="1:125" ht="15" customHeight="1" x14ac:dyDescent="0.2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  <c r="DL34" s="7">
        <v>1280</v>
      </c>
      <c r="DM34" s="7">
        <v>1752</v>
      </c>
      <c r="DN34" s="16">
        <v>1329</v>
      </c>
      <c r="DO34" s="16">
        <v>1828</v>
      </c>
      <c r="DP34" s="16">
        <v>1344</v>
      </c>
      <c r="DQ34" s="16">
        <v>1844</v>
      </c>
      <c r="DR34" s="16">
        <v>1327</v>
      </c>
      <c r="DS34" s="16">
        <v>1856</v>
      </c>
      <c r="DT34" s="16">
        <v>1293</v>
      </c>
      <c r="DU34" s="16">
        <v>1803</v>
      </c>
    </row>
    <row r="35" spans="1:125" ht="15" customHeight="1" x14ac:dyDescent="0.2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  <c r="DL35" s="7">
        <v>464</v>
      </c>
      <c r="DM35" s="7">
        <v>643</v>
      </c>
      <c r="DN35" s="16">
        <v>486</v>
      </c>
      <c r="DO35" s="16">
        <v>662</v>
      </c>
      <c r="DP35" s="16">
        <v>490</v>
      </c>
      <c r="DQ35" s="16">
        <v>665</v>
      </c>
      <c r="DR35" s="16">
        <v>478</v>
      </c>
      <c r="DS35" s="16">
        <v>666</v>
      </c>
      <c r="DT35" s="16">
        <v>480</v>
      </c>
      <c r="DU35" s="16">
        <v>672</v>
      </c>
    </row>
    <row r="36" spans="1:125" ht="15" customHeight="1" x14ac:dyDescent="0.2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  <c r="DL36" s="7">
        <v>3337</v>
      </c>
      <c r="DM36" s="7">
        <v>4700</v>
      </c>
      <c r="DN36" s="16">
        <v>3507</v>
      </c>
      <c r="DO36" s="16">
        <v>4973</v>
      </c>
      <c r="DP36" s="16">
        <v>3567</v>
      </c>
      <c r="DQ36" s="16">
        <v>5008</v>
      </c>
      <c r="DR36" s="16">
        <v>3562</v>
      </c>
      <c r="DS36" s="16">
        <v>5048</v>
      </c>
      <c r="DT36" s="16">
        <v>3365</v>
      </c>
      <c r="DU36" s="16">
        <v>4757</v>
      </c>
    </row>
    <row r="37" spans="1:125" ht="15" customHeight="1" x14ac:dyDescent="0.2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  <c r="DL37" s="7">
        <v>807</v>
      </c>
      <c r="DM37" s="7">
        <v>1105</v>
      </c>
      <c r="DN37" s="16">
        <v>807</v>
      </c>
      <c r="DO37" s="16">
        <v>1102</v>
      </c>
      <c r="DP37" s="16">
        <v>811</v>
      </c>
      <c r="DQ37" s="16">
        <v>1114</v>
      </c>
      <c r="DR37" s="16">
        <v>783</v>
      </c>
      <c r="DS37" s="16">
        <v>1099</v>
      </c>
      <c r="DT37" s="16">
        <v>774</v>
      </c>
      <c r="DU37" s="16">
        <v>1083</v>
      </c>
    </row>
    <row r="38" spans="1:125" s="42" customFormat="1" ht="15" customHeight="1" x14ac:dyDescent="0.2">
      <c r="A38" s="39" t="s">
        <v>32</v>
      </c>
      <c r="B38" s="105">
        <f t="shared" ref="B38:BN38" si="12">SUM(B32:B37)</f>
        <v>7780</v>
      </c>
      <c r="C38" s="105">
        <f t="shared" si="12"/>
        <v>10462</v>
      </c>
      <c r="D38" s="105">
        <f t="shared" si="12"/>
        <v>7779</v>
      </c>
      <c r="E38" s="105">
        <f t="shared" si="12"/>
        <v>10390</v>
      </c>
      <c r="F38" s="105">
        <f t="shared" si="12"/>
        <v>7867</v>
      </c>
      <c r="G38" s="105">
        <f t="shared" si="12"/>
        <v>10488</v>
      </c>
      <c r="H38" s="105">
        <f t="shared" si="12"/>
        <v>7857</v>
      </c>
      <c r="I38" s="105">
        <f t="shared" si="12"/>
        <v>10482</v>
      </c>
      <c r="J38" s="105">
        <f t="shared" si="12"/>
        <v>7924</v>
      </c>
      <c r="K38" s="105">
        <f t="shared" si="12"/>
        <v>10545</v>
      </c>
      <c r="L38" s="105">
        <f t="shared" si="12"/>
        <v>7888</v>
      </c>
      <c r="M38" s="105">
        <f t="shared" si="12"/>
        <v>10518</v>
      </c>
      <c r="N38" s="105">
        <f t="shared" si="12"/>
        <v>7870</v>
      </c>
      <c r="O38" s="105">
        <f t="shared" si="12"/>
        <v>10510</v>
      </c>
      <c r="P38" s="105">
        <f t="shared" si="12"/>
        <v>7760</v>
      </c>
      <c r="Q38" s="105">
        <f t="shared" si="12"/>
        <v>10367</v>
      </c>
      <c r="R38" s="105">
        <f t="shared" si="12"/>
        <v>7788</v>
      </c>
      <c r="S38" s="105">
        <f t="shared" si="12"/>
        <v>10378</v>
      </c>
      <c r="T38" s="105">
        <f t="shared" si="12"/>
        <v>7812</v>
      </c>
      <c r="U38" s="105">
        <f t="shared" si="12"/>
        <v>10362</v>
      </c>
      <c r="V38" s="105">
        <f t="shared" si="12"/>
        <v>7889</v>
      </c>
      <c r="W38" s="105">
        <f t="shared" si="12"/>
        <v>10445</v>
      </c>
      <c r="X38" s="105">
        <f t="shared" si="12"/>
        <v>7886</v>
      </c>
      <c r="Y38" s="105">
        <f t="shared" si="12"/>
        <v>10494</v>
      </c>
      <c r="Z38" s="105">
        <f t="shared" si="12"/>
        <v>7877</v>
      </c>
      <c r="AA38" s="105">
        <f t="shared" si="12"/>
        <v>10509</v>
      </c>
      <c r="AB38" s="105">
        <f t="shared" si="12"/>
        <v>7910</v>
      </c>
      <c r="AC38" s="105">
        <f t="shared" si="12"/>
        <v>10539</v>
      </c>
      <c r="AD38" s="105">
        <f t="shared" si="12"/>
        <v>7924</v>
      </c>
      <c r="AE38" s="105">
        <f t="shared" si="12"/>
        <v>10541</v>
      </c>
      <c r="AF38" s="105">
        <f t="shared" si="12"/>
        <v>7930</v>
      </c>
      <c r="AG38" s="105">
        <f t="shared" si="12"/>
        <v>10614</v>
      </c>
      <c r="AH38" s="105">
        <f t="shared" si="12"/>
        <v>7958</v>
      </c>
      <c r="AI38" s="105">
        <f t="shared" si="12"/>
        <v>10651</v>
      </c>
      <c r="AJ38" s="105">
        <f t="shared" si="12"/>
        <v>7970</v>
      </c>
      <c r="AK38" s="105">
        <f t="shared" si="12"/>
        <v>10610</v>
      </c>
      <c r="AL38" s="105">
        <f t="shared" si="12"/>
        <v>7884</v>
      </c>
      <c r="AM38" s="105">
        <f t="shared" si="12"/>
        <v>10515</v>
      </c>
      <c r="AN38" s="105">
        <f t="shared" si="12"/>
        <v>7860</v>
      </c>
      <c r="AO38" s="105">
        <f t="shared" si="12"/>
        <v>10428</v>
      </c>
      <c r="AP38" s="105">
        <f t="shared" si="12"/>
        <v>7835</v>
      </c>
      <c r="AQ38" s="105">
        <f t="shared" si="12"/>
        <v>10402</v>
      </c>
      <c r="AR38" s="105">
        <f t="shared" si="12"/>
        <v>7791</v>
      </c>
      <c r="AS38" s="105">
        <f t="shared" si="12"/>
        <v>10355</v>
      </c>
      <c r="AT38" s="105">
        <f t="shared" si="12"/>
        <v>7871</v>
      </c>
      <c r="AU38" s="105">
        <f t="shared" si="12"/>
        <v>10406</v>
      </c>
      <c r="AV38" s="105">
        <f t="shared" si="12"/>
        <v>7864</v>
      </c>
      <c r="AW38" s="105">
        <f t="shared" si="12"/>
        <v>10366</v>
      </c>
      <c r="AX38" s="105">
        <f t="shared" si="12"/>
        <v>7867</v>
      </c>
      <c r="AY38" s="105">
        <f t="shared" si="12"/>
        <v>10434</v>
      </c>
      <c r="AZ38" s="105">
        <f t="shared" si="12"/>
        <v>7854</v>
      </c>
      <c r="BA38" s="105">
        <f t="shared" si="12"/>
        <v>10391</v>
      </c>
      <c r="BB38" s="105">
        <f t="shared" si="12"/>
        <v>7914</v>
      </c>
      <c r="BC38" s="105">
        <f t="shared" si="12"/>
        <v>10595</v>
      </c>
      <c r="BD38" s="105">
        <f t="shared" si="12"/>
        <v>7902</v>
      </c>
      <c r="BE38" s="105">
        <f t="shared" si="12"/>
        <v>10532</v>
      </c>
      <c r="BF38" s="105">
        <f t="shared" si="12"/>
        <v>7928</v>
      </c>
      <c r="BG38" s="105">
        <f t="shared" si="12"/>
        <v>10541</v>
      </c>
      <c r="BH38" s="105">
        <f t="shared" si="12"/>
        <v>7873</v>
      </c>
      <c r="BI38" s="105">
        <f t="shared" si="12"/>
        <v>10502</v>
      </c>
      <c r="BJ38" s="105">
        <f t="shared" si="12"/>
        <v>7857</v>
      </c>
      <c r="BK38" s="105">
        <f t="shared" si="12"/>
        <v>10495</v>
      </c>
      <c r="BL38" s="105">
        <f t="shared" si="12"/>
        <v>7861</v>
      </c>
      <c r="BM38" s="105">
        <f t="shared" si="12"/>
        <v>10425</v>
      </c>
      <c r="BN38" s="105">
        <f t="shared" si="12"/>
        <v>7865</v>
      </c>
      <c r="BO38" s="105">
        <f t="shared" ref="BO38:CY38" si="13">SUM(BO32:BO37)</f>
        <v>10360</v>
      </c>
      <c r="BP38" s="105">
        <f t="shared" si="13"/>
        <v>7861</v>
      </c>
      <c r="BQ38" s="105">
        <f t="shared" si="13"/>
        <v>10297</v>
      </c>
      <c r="BR38" s="105">
        <f t="shared" si="13"/>
        <v>7888</v>
      </c>
      <c r="BS38" s="105">
        <f t="shared" si="13"/>
        <v>10269</v>
      </c>
      <c r="BT38" s="105">
        <f t="shared" si="13"/>
        <v>7890</v>
      </c>
      <c r="BU38" s="105">
        <f t="shared" si="13"/>
        <v>10312</v>
      </c>
      <c r="BV38" s="105">
        <f t="shared" si="13"/>
        <v>7889</v>
      </c>
      <c r="BW38" s="105">
        <f t="shared" si="13"/>
        <v>10363</v>
      </c>
      <c r="BX38" s="105">
        <f t="shared" si="13"/>
        <v>7888</v>
      </c>
      <c r="BY38" s="105">
        <f t="shared" si="13"/>
        <v>10348</v>
      </c>
      <c r="BZ38" s="105">
        <f t="shared" si="13"/>
        <v>7970</v>
      </c>
      <c r="CA38" s="105">
        <f t="shared" si="13"/>
        <v>10446</v>
      </c>
      <c r="CB38" s="105">
        <f t="shared" si="13"/>
        <v>8011</v>
      </c>
      <c r="CC38" s="105">
        <f t="shared" si="13"/>
        <v>10444</v>
      </c>
      <c r="CD38" s="105">
        <f t="shared" si="13"/>
        <v>8052</v>
      </c>
      <c r="CE38" s="105">
        <f t="shared" si="13"/>
        <v>10500</v>
      </c>
      <c r="CF38" s="105">
        <f t="shared" si="13"/>
        <v>8005</v>
      </c>
      <c r="CG38" s="105">
        <f t="shared" si="13"/>
        <v>10408</v>
      </c>
      <c r="CH38" s="105">
        <f t="shared" si="13"/>
        <v>7994</v>
      </c>
      <c r="CI38" s="105">
        <f t="shared" si="13"/>
        <v>10410</v>
      </c>
      <c r="CJ38" s="105">
        <f t="shared" si="13"/>
        <v>7903</v>
      </c>
      <c r="CK38" s="105">
        <f t="shared" si="13"/>
        <v>10251</v>
      </c>
      <c r="CL38" s="105">
        <f t="shared" si="13"/>
        <v>7850</v>
      </c>
      <c r="CM38" s="105">
        <f t="shared" si="13"/>
        <v>10196</v>
      </c>
      <c r="CN38" s="105">
        <f t="shared" si="13"/>
        <v>7820</v>
      </c>
      <c r="CO38" s="105">
        <f t="shared" si="13"/>
        <v>10131</v>
      </c>
      <c r="CP38" s="105">
        <f t="shared" si="13"/>
        <v>7858</v>
      </c>
      <c r="CQ38" s="105">
        <f t="shared" si="13"/>
        <v>10173</v>
      </c>
      <c r="CR38" s="105">
        <f t="shared" si="13"/>
        <v>7825</v>
      </c>
      <c r="CS38" s="105">
        <f t="shared" si="13"/>
        <v>10164</v>
      </c>
      <c r="CT38" s="105">
        <f t="shared" si="13"/>
        <v>7804</v>
      </c>
      <c r="CU38" s="105">
        <f t="shared" si="13"/>
        <v>10205</v>
      </c>
      <c r="CV38" s="105">
        <f t="shared" si="13"/>
        <v>7816</v>
      </c>
      <c r="CW38" s="105">
        <f t="shared" si="13"/>
        <v>10257</v>
      </c>
      <c r="CX38" s="105">
        <f t="shared" si="13"/>
        <v>7848</v>
      </c>
      <c r="CY38" s="105">
        <f t="shared" si="13"/>
        <v>10359</v>
      </c>
      <c r="CZ38" s="41">
        <f t="shared" ref="CZ38:DA38" si="14">SUM(CZ32:CZ37)</f>
        <v>7777</v>
      </c>
      <c r="DA38" s="41">
        <f t="shared" si="14"/>
        <v>10372</v>
      </c>
      <c r="DB38" s="41">
        <f t="shared" ref="DB38:DL38" si="15">SUM(DB32:DB37)</f>
        <v>7595</v>
      </c>
      <c r="DC38" s="41">
        <f t="shared" ref="DC38:DO38" si="16">SUM(DC32:DC37)</f>
        <v>10343</v>
      </c>
      <c r="DD38" s="41">
        <f t="shared" si="15"/>
        <v>7551</v>
      </c>
      <c r="DE38" s="41">
        <f t="shared" si="16"/>
        <v>10318</v>
      </c>
      <c r="DF38" s="41">
        <f t="shared" si="15"/>
        <v>7400</v>
      </c>
      <c r="DG38" s="41">
        <f t="shared" si="16"/>
        <v>10195</v>
      </c>
      <c r="DH38" s="41">
        <f t="shared" si="15"/>
        <v>7347</v>
      </c>
      <c r="DI38" s="41">
        <f t="shared" si="16"/>
        <v>10059</v>
      </c>
      <c r="DJ38" s="41">
        <f t="shared" si="15"/>
        <v>7274</v>
      </c>
      <c r="DK38" s="41">
        <f t="shared" si="16"/>
        <v>10025</v>
      </c>
      <c r="DL38" s="41">
        <f t="shared" si="15"/>
        <v>7240</v>
      </c>
      <c r="DM38" s="41">
        <f t="shared" si="16"/>
        <v>9996</v>
      </c>
      <c r="DN38" s="41">
        <f t="shared" si="16"/>
        <v>7477</v>
      </c>
      <c r="DO38" s="41">
        <f t="shared" si="16"/>
        <v>10368</v>
      </c>
      <c r="DP38" s="41">
        <f t="shared" ref="DP38:DQ38" si="17">SUM(DP32:DP37)</f>
        <v>7586</v>
      </c>
      <c r="DQ38" s="41">
        <f t="shared" si="17"/>
        <v>10459</v>
      </c>
      <c r="DR38" s="41">
        <v>7505</v>
      </c>
      <c r="DS38" s="41">
        <v>10493</v>
      </c>
      <c r="DT38" s="41">
        <v>7275</v>
      </c>
      <c r="DU38" s="41">
        <v>10129</v>
      </c>
    </row>
    <row r="39" spans="1:125" ht="15" customHeight="1" x14ac:dyDescent="0.2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  <c r="DL39" s="7">
        <v>1069</v>
      </c>
      <c r="DM39" s="7">
        <v>1355</v>
      </c>
      <c r="DN39" s="16">
        <v>1092</v>
      </c>
      <c r="DO39" s="16">
        <v>1388</v>
      </c>
      <c r="DP39" s="16">
        <v>1112</v>
      </c>
      <c r="DQ39" s="16">
        <v>1407</v>
      </c>
      <c r="DR39" s="16">
        <v>1097</v>
      </c>
      <c r="DS39" s="16">
        <v>1408</v>
      </c>
      <c r="DT39" s="16">
        <v>1059</v>
      </c>
      <c r="DU39" s="16">
        <v>1352</v>
      </c>
    </row>
    <row r="40" spans="1:125" ht="15" customHeight="1" x14ac:dyDescent="0.2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  <c r="DL40" s="7">
        <v>4620</v>
      </c>
      <c r="DM40" s="7">
        <v>6923</v>
      </c>
      <c r="DN40" s="16">
        <v>4675</v>
      </c>
      <c r="DO40" s="16">
        <v>7046</v>
      </c>
      <c r="DP40" s="16">
        <v>4761</v>
      </c>
      <c r="DQ40" s="16">
        <v>7070</v>
      </c>
      <c r="DR40" s="16">
        <v>4697</v>
      </c>
      <c r="DS40" s="16">
        <v>7065</v>
      </c>
      <c r="DT40" s="16">
        <v>4622</v>
      </c>
      <c r="DU40" s="16">
        <v>6938</v>
      </c>
    </row>
    <row r="41" spans="1:125" ht="15" customHeight="1" x14ac:dyDescent="0.2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  <c r="DL41" s="7">
        <v>307</v>
      </c>
      <c r="DM41" s="7">
        <v>398</v>
      </c>
      <c r="DN41" s="16">
        <v>317</v>
      </c>
      <c r="DO41" s="16">
        <v>417</v>
      </c>
      <c r="DP41" s="16">
        <v>331</v>
      </c>
      <c r="DQ41" s="16">
        <v>433</v>
      </c>
      <c r="DR41" s="16">
        <v>318</v>
      </c>
      <c r="DS41" s="16">
        <v>427</v>
      </c>
      <c r="DT41" s="16">
        <v>318</v>
      </c>
      <c r="DU41" s="16">
        <v>426</v>
      </c>
    </row>
    <row r="42" spans="1:125" ht="15" customHeight="1" x14ac:dyDescent="0.2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  <c r="DL42" s="7">
        <v>756</v>
      </c>
      <c r="DM42" s="7">
        <v>1159</v>
      </c>
      <c r="DN42" s="16">
        <v>770</v>
      </c>
      <c r="DO42" s="16">
        <v>1194</v>
      </c>
      <c r="DP42" s="16">
        <v>782</v>
      </c>
      <c r="DQ42" s="16">
        <v>1200</v>
      </c>
      <c r="DR42" s="16">
        <v>757</v>
      </c>
      <c r="DS42" s="16">
        <v>1191</v>
      </c>
      <c r="DT42" s="16">
        <v>768</v>
      </c>
      <c r="DU42" s="16">
        <v>1195</v>
      </c>
    </row>
    <row r="43" spans="1:125" ht="15" customHeight="1" x14ac:dyDescent="0.2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  <c r="DL43" s="7">
        <v>976</v>
      </c>
      <c r="DM43" s="7">
        <v>1278</v>
      </c>
      <c r="DN43" s="16">
        <v>1012</v>
      </c>
      <c r="DO43" s="16">
        <v>1309</v>
      </c>
      <c r="DP43" s="16">
        <v>1032</v>
      </c>
      <c r="DQ43" s="16">
        <v>1318</v>
      </c>
      <c r="DR43" s="16">
        <v>1021</v>
      </c>
      <c r="DS43" s="16">
        <v>1324</v>
      </c>
      <c r="DT43" s="16">
        <v>1012</v>
      </c>
      <c r="DU43" s="16">
        <v>1319</v>
      </c>
    </row>
    <row r="44" spans="1:125" ht="15" customHeight="1" x14ac:dyDescent="0.2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  <c r="DL44" s="7">
        <v>2279</v>
      </c>
      <c r="DM44" s="7">
        <v>3289</v>
      </c>
      <c r="DN44" s="16">
        <v>2401</v>
      </c>
      <c r="DO44" s="16">
        <v>3447</v>
      </c>
      <c r="DP44" s="16">
        <v>2439</v>
      </c>
      <c r="DQ44" s="16">
        <v>3454</v>
      </c>
      <c r="DR44" s="16">
        <v>2417</v>
      </c>
      <c r="DS44" s="16">
        <v>3471</v>
      </c>
      <c r="DT44" s="16">
        <v>2259</v>
      </c>
      <c r="DU44" s="16">
        <v>3260</v>
      </c>
    </row>
    <row r="45" spans="1:125" ht="15" customHeight="1" x14ac:dyDescent="0.2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  <c r="DL45" s="7">
        <v>356</v>
      </c>
      <c r="DM45" s="7">
        <v>576</v>
      </c>
      <c r="DN45" s="16">
        <v>368</v>
      </c>
      <c r="DO45" s="16">
        <v>592</v>
      </c>
      <c r="DP45" s="16">
        <v>379</v>
      </c>
      <c r="DQ45" s="16">
        <v>604</v>
      </c>
      <c r="DR45" s="16">
        <v>387</v>
      </c>
      <c r="DS45" s="16">
        <v>624</v>
      </c>
      <c r="DT45" s="16">
        <v>378</v>
      </c>
      <c r="DU45" s="16">
        <v>601</v>
      </c>
    </row>
    <row r="46" spans="1:125" ht="15" customHeight="1" x14ac:dyDescent="0.2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  <c r="DL46" s="7">
        <v>819</v>
      </c>
      <c r="DM46" s="7">
        <v>1079</v>
      </c>
      <c r="DN46" s="16">
        <v>819</v>
      </c>
      <c r="DO46" s="16">
        <v>1085</v>
      </c>
      <c r="DP46" s="16">
        <v>823</v>
      </c>
      <c r="DQ46" s="16">
        <v>1069</v>
      </c>
      <c r="DR46" s="16">
        <v>812</v>
      </c>
      <c r="DS46" s="16">
        <v>1067</v>
      </c>
      <c r="DT46" s="16">
        <v>811</v>
      </c>
      <c r="DU46" s="16">
        <v>1054</v>
      </c>
    </row>
    <row r="47" spans="1:125" ht="15" customHeight="1" x14ac:dyDescent="0.2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  <c r="DL47" s="7">
        <v>604</v>
      </c>
      <c r="DM47" s="7">
        <v>872</v>
      </c>
      <c r="DN47" s="16">
        <v>618</v>
      </c>
      <c r="DO47" s="16">
        <v>896</v>
      </c>
      <c r="DP47" s="16">
        <v>620</v>
      </c>
      <c r="DQ47" s="16">
        <v>898</v>
      </c>
      <c r="DR47" s="16">
        <v>601</v>
      </c>
      <c r="DS47" s="16">
        <v>893</v>
      </c>
      <c r="DT47" s="16">
        <v>569</v>
      </c>
      <c r="DU47" s="16">
        <v>857</v>
      </c>
    </row>
    <row r="48" spans="1:125" s="42" customFormat="1" ht="15" customHeight="1" x14ac:dyDescent="0.2">
      <c r="A48" s="39" t="s">
        <v>42</v>
      </c>
      <c r="B48" s="105">
        <f t="shared" ref="B48:BN48" si="18">SUM(B39:B47)</f>
        <v>12837</v>
      </c>
      <c r="C48" s="105">
        <f t="shared" si="18"/>
        <v>17688</v>
      </c>
      <c r="D48" s="105">
        <f t="shared" si="18"/>
        <v>12786</v>
      </c>
      <c r="E48" s="105">
        <f t="shared" si="18"/>
        <v>17537</v>
      </c>
      <c r="F48" s="105">
        <f t="shared" si="18"/>
        <v>12886</v>
      </c>
      <c r="G48" s="105">
        <f t="shared" si="18"/>
        <v>17721</v>
      </c>
      <c r="H48" s="105">
        <f t="shared" si="18"/>
        <v>12811</v>
      </c>
      <c r="I48" s="105">
        <f t="shared" si="18"/>
        <v>17755</v>
      </c>
      <c r="J48" s="105">
        <f t="shared" si="18"/>
        <v>12761</v>
      </c>
      <c r="K48" s="105">
        <f t="shared" si="18"/>
        <v>17586</v>
      </c>
      <c r="L48" s="105">
        <f t="shared" si="18"/>
        <v>12723</v>
      </c>
      <c r="M48" s="105">
        <f t="shared" si="18"/>
        <v>17523</v>
      </c>
      <c r="N48" s="105">
        <f t="shared" si="18"/>
        <v>12643</v>
      </c>
      <c r="O48" s="105">
        <f t="shared" si="18"/>
        <v>17411</v>
      </c>
      <c r="P48" s="105">
        <f t="shared" si="18"/>
        <v>12635</v>
      </c>
      <c r="Q48" s="105">
        <f t="shared" si="18"/>
        <v>17361</v>
      </c>
      <c r="R48" s="105">
        <f t="shared" si="18"/>
        <v>12642</v>
      </c>
      <c r="S48" s="105">
        <f t="shared" si="18"/>
        <v>17259</v>
      </c>
      <c r="T48" s="105">
        <f t="shared" si="18"/>
        <v>12624</v>
      </c>
      <c r="U48" s="105">
        <f t="shared" si="18"/>
        <v>17159</v>
      </c>
      <c r="V48" s="105">
        <f t="shared" si="18"/>
        <v>12690</v>
      </c>
      <c r="W48" s="105">
        <f t="shared" si="18"/>
        <v>17152</v>
      </c>
      <c r="X48" s="105">
        <f t="shared" si="18"/>
        <v>12709</v>
      </c>
      <c r="Y48" s="105">
        <f t="shared" si="18"/>
        <v>17248</v>
      </c>
      <c r="Z48" s="105">
        <f t="shared" si="18"/>
        <v>12691</v>
      </c>
      <c r="AA48" s="105">
        <f t="shared" si="18"/>
        <v>17318</v>
      </c>
      <c r="AB48" s="105">
        <f t="shared" si="18"/>
        <v>12674</v>
      </c>
      <c r="AC48" s="105">
        <f t="shared" si="18"/>
        <v>17350</v>
      </c>
      <c r="AD48" s="105">
        <f t="shared" si="18"/>
        <v>12803</v>
      </c>
      <c r="AE48" s="105">
        <f t="shared" si="18"/>
        <v>17509</v>
      </c>
      <c r="AF48" s="105">
        <f t="shared" si="18"/>
        <v>12862</v>
      </c>
      <c r="AG48" s="105">
        <f t="shared" si="18"/>
        <v>17481</v>
      </c>
      <c r="AH48" s="105">
        <f t="shared" si="18"/>
        <v>12888</v>
      </c>
      <c r="AI48" s="105">
        <f t="shared" si="18"/>
        <v>17448</v>
      </c>
      <c r="AJ48" s="105">
        <f t="shared" si="18"/>
        <v>12915</v>
      </c>
      <c r="AK48" s="105">
        <f t="shared" si="18"/>
        <v>17440</v>
      </c>
      <c r="AL48" s="105">
        <f t="shared" si="18"/>
        <v>12789</v>
      </c>
      <c r="AM48" s="105">
        <f t="shared" si="18"/>
        <v>17291</v>
      </c>
      <c r="AN48" s="105">
        <f t="shared" si="18"/>
        <v>12672</v>
      </c>
      <c r="AO48" s="105">
        <f t="shared" si="18"/>
        <v>17097</v>
      </c>
      <c r="AP48" s="105">
        <f t="shared" si="18"/>
        <v>12745</v>
      </c>
      <c r="AQ48" s="105">
        <f t="shared" si="18"/>
        <v>17139</v>
      </c>
      <c r="AR48" s="105">
        <f t="shared" si="18"/>
        <v>12720</v>
      </c>
      <c r="AS48" s="105">
        <f t="shared" si="18"/>
        <v>17057</v>
      </c>
      <c r="AT48" s="105">
        <f t="shared" si="18"/>
        <v>12783</v>
      </c>
      <c r="AU48" s="105">
        <f t="shared" si="18"/>
        <v>17076</v>
      </c>
      <c r="AV48" s="105">
        <f t="shared" si="18"/>
        <v>12760</v>
      </c>
      <c r="AW48" s="105">
        <f t="shared" si="18"/>
        <v>17122</v>
      </c>
      <c r="AX48" s="105">
        <f t="shared" si="18"/>
        <v>12649</v>
      </c>
      <c r="AY48" s="105">
        <f t="shared" si="18"/>
        <v>17140</v>
      </c>
      <c r="AZ48" s="105">
        <f t="shared" si="18"/>
        <v>12662</v>
      </c>
      <c r="BA48" s="105">
        <f t="shared" si="18"/>
        <v>17181</v>
      </c>
      <c r="BB48" s="105">
        <f t="shared" si="18"/>
        <v>12685</v>
      </c>
      <c r="BC48" s="105">
        <f t="shared" si="18"/>
        <v>17352</v>
      </c>
      <c r="BD48" s="105">
        <f t="shared" si="18"/>
        <v>12826</v>
      </c>
      <c r="BE48" s="105">
        <f t="shared" si="18"/>
        <v>17465</v>
      </c>
      <c r="BF48" s="105">
        <f t="shared" si="18"/>
        <v>12767</v>
      </c>
      <c r="BG48" s="105">
        <f t="shared" si="18"/>
        <v>17435</v>
      </c>
      <c r="BH48" s="105">
        <f t="shared" si="18"/>
        <v>12739</v>
      </c>
      <c r="BI48" s="105">
        <f t="shared" si="18"/>
        <v>17438</v>
      </c>
      <c r="BJ48" s="105">
        <f t="shared" si="18"/>
        <v>12660</v>
      </c>
      <c r="BK48" s="105">
        <f t="shared" si="18"/>
        <v>17329</v>
      </c>
      <c r="BL48" s="105">
        <f t="shared" si="18"/>
        <v>12515</v>
      </c>
      <c r="BM48" s="105">
        <f t="shared" si="18"/>
        <v>17141</v>
      </c>
      <c r="BN48" s="105">
        <f t="shared" si="18"/>
        <v>12474</v>
      </c>
      <c r="BO48" s="105">
        <f t="shared" ref="BO48:CY48" si="19">SUM(BO39:BO47)</f>
        <v>17125</v>
      </c>
      <c r="BP48" s="105">
        <f t="shared" si="19"/>
        <v>12511</v>
      </c>
      <c r="BQ48" s="105">
        <f t="shared" si="19"/>
        <v>17093</v>
      </c>
      <c r="BR48" s="105">
        <f t="shared" si="19"/>
        <v>12525</v>
      </c>
      <c r="BS48" s="105">
        <f t="shared" si="19"/>
        <v>17100</v>
      </c>
      <c r="BT48" s="105">
        <f t="shared" si="19"/>
        <v>12586</v>
      </c>
      <c r="BU48" s="105">
        <f t="shared" si="19"/>
        <v>17174</v>
      </c>
      <c r="BV48" s="105">
        <f t="shared" si="19"/>
        <v>12665</v>
      </c>
      <c r="BW48" s="105">
        <f t="shared" si="19"/>
        <v>17312</v>
      </c>
      <c r="BX48" s="105">
        <f t="shared" si="19"/>
        <v>12579</v>
      </c>
      <c r="BY48" s="105">
        <f t="shared" si="19"/>
        <v>17277</v>
      </c>
      <c r="BZ48" s="105">
        <f t="shared" si="19"/>
        <v>12731</v>
      </c>
      <c r="CA48" s="105">
        <f t="shared" si="19"/>
        <v>17453</v>
      </c>
      <c r="CB48" s="105">
        <f t="shared" si="19"/>
        <v>12828</v>
      </c>
      <c r="CC48" s="105">
        <f t="shared" si="19"/>
        <v>17542</v>
      </c>
      <c r="CD48" s="105">
        <f t="shared" si="19"/>
        <v>12882</v>
      </c>
      <c r="CE48" s="105">
        <f t="shared" si="19"/>
        <v>17561</v>
      </c>
      <c r="CF48" s="105">
        <f t="shared" si="19"/>
        <v>12847</v>
      </c>
      <c r="CG48" s="105">
        <f t="shared" si="19"/>
        <v>17494</v>
      </c>
      <c r="CH48" s="105">
        <f t="shared" si="19"/>
        <v>12761</v>
      </c>
      <c r="CI48" s="105">
        <f t="shared" si="19"/>
        <v>17399</v>
      </c>
      <c r="CJ48" s="105">
        <f t="shared" si="19"/>
        <v>12743</v>
      </c>
      <c r="CK48" s="105">
        <f t="shared" si="19"/>
        <v>17281</v>
      </c>
      <c r="CL48" s="105">
        <f t="shared" si="19"/>
        <v>12669</v>
      </c>
      <c r="CM48" s="105">
        <f t="shared" si="19"/>
        <v>17126</v>
      </c>
      <c r="CN48" s="105">
        <f t="shared" si="19"/>
        <v>12651</v>
      </c>
      <c r="CO48" s="105">
        <f t="shared" si="19"/>
        <v>17027</v>
      </c>
      <c r="CP48" s="105">
        <f t="shared" si="19"/>
        <v>12598</v>
      </c>
      <c r="CQ48" s="105">
        <f t="shared" si="19"/>
        <v>17001</v>
      </c>
      <c r="CR48" s="105">
        <f t="shared" si="19"/>
        <v>12584</v>
      </c>
      <c r="CS48" s="105">
        <f t="shared" si="19"/>
        <v>17012</v>
      </c>
      <c r="CT48" s="105">
        <f t="shared" si="19"/>
        <v>12584</v>
      </c>
      <c r="CU48" s="105">
        <f t="shared" si="19"/>
        <v>17129</v>
      </c>
      <c r="CV48" s="105">
        <f t="shared" si="19"/>
        <v>12570</v>
      </c>
      <c r="CW48" s="105">
        <f t="shared" si="19"/>
        <v>17163</v>
      </c>
      <c r="CX48" s="105">
        <f t="shared" si="19"/>
        <v>12680</v>
      </c>
      <c r="CY48" s="105">
        <f t="shared" si="19"/>
        <v>17355</v>
      </c>
      <c r="CZ48" s="41">
        <f t="shared" ref="CZ48:DA48" si="20">SUM(CZ39:CZ47)</f>
        <v>12507</v>
      </c>
      <c r="DA48" s="41">
        <f t="shared" si="20"/>
        <v>17419</v>
      </c>
      <c r="DB48" s="41">
        <f t="shared" ref="DB48:DL48" si="21">SUM(DB39:DB47)</f>
        <v>12162</v>
      </c>
      <c r="DC48" s="41">
        <f t="shared" ref="DC48:DO48" si="22">SUM(DC39:DC47)</f>
        <v>17357</v>
      </c>
      <c r="DD48" s="41">
        <f t="shared" si="21"/>
        <v>12058</v>
      </c>
      <c r="DE48" s="41">
        <f t="shared" si="22"/>
        <v>17270</v>
      </c>
      <c r="DF48" s="41">
        <f t="shared" si="21"/>
        <v>11859</v>
      </c>
      <c r="DG48" s="41">
        <f t="shared" si="22"/>
        <v>17105</v>
      </c>
      <c r="DH48" s="41">
        <f t="shared" si="21"/>
        <v>11801</v>
      </c>
      <c r="DI48" s="41">
        <f t="shared" si="22"/>
        <v>16967</v>
      </c>
      <c r="DJ48" s="41">
        <f t="shared" si="21"/>
        <v>11701</v>
      </c>
      <c r="DK48" s="41">
        <f t="shared" si="22"/>
        <v>16880</v>
      </c>
      <c r="DL48" s="41">
        <f t="shared" si="21"/>
        <v>11786</v>
      </c>
      <c r="DM48" s="41">
        <f t="shared" si="22"/>
        <v>16929</v>
      </c>
      <c r="DN48" s="41">
        <f t="shared" si="22"/>
        <v>12072</v>
      </c>
      <c r="DO48" s="41">
        <f t="shared" si="22"/>
        <v>17374</v>
      </c>
      <c r="DP48" s="41">
        <f t="shared" ref="DP48:DQ48" si="23">SUM(DP39:DP47)</f>
        <v>12279</v>
      </c>
      <c r="DQ48" s="41">
        <f t="shared" si="23"/>
        <v>17453</v>
      </c>
      <c r="DR48" s="41">
        <v>12107</v>
      </c>
      <c r="DS48" s="41">
        <v>17470</v>
      </c>
      <c r="DT48" s="41">
        <v>11796</v>
      </c>
      <c r="DU48" s="41">
        <v>17002</v>
      </c>
    </row>
    <row r="49" spans="1:125" ht="15" customHeight="1" x14ac:dyDescent="0.2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16">
        <v>85</v>
      </c>
      <c r="DO49" s="16">
        <v>112</v>
      </c>
      <c r="DP49" s="16">
        <v>85</v>
      </c>
      <c r="DQ49" s="16">
        <v>116</v>
      </c>
      <c r="DR49" s="16">
        <v>81</v>
      </c>
      <c r="DS49" s="16">
        <v>113</v>
      </c>
      <c r="DT49" s="16">
        <v>77</v>
      </c>
      <c r="DU49" s="16">
        <v>107</v>
      </c>
    </row>
    <row r="50" spans="1:125" ht="15" customHeight="1" x14ac:dyDescent="0.2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  <c r="DL50" s="7">
        <v>283</v>
      </c>
      <c r="DM50" s="7">
        <v>382</v>
      </c>
      <c r="DN50" s="16">
        <v>285</v>
      </c>
      <c r="DO50" s="16">
        <v>381</v>
      </c>
      <c r="DP50" s="16">
        <v>283</v>
      </c>
      <c r="DQ50" s="16">
        <v>379</v>
      </c>
      <c r="DR50" s="16">
        <v>277</v>
      </c>
      <c r="DS50" s="16">
        <v>383</v>
      </c>
      <c r="DT50" s="16">
        <v>275</v>
      </c>
      <c r="DU50" s="16">
        <v>381</v>
      </c>
    </row>
    <row r="51" spans="1:125" ht="15" customHeight="1" x14ac:dyDescent="0.2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  <c r="DL51" s="7">
        <v>169</v>
      </c>
      <c r="DM51" s="7">
        <v>258</v>
      </c>
      <c r="DN51" s="16">
        <v>160</v>
      </c>
      <c r="DO51" s="16">
        <v>251</v>
      </c>
      <c r="DP51" s="16">
        <v>164</v>
      </c>
      <c r="DQ51" s="16">
        <v>254</v>
      </c>
      <c r="DR51" s="16">
        <v>163</v>
      </c>
      <c r="DS51" s="16">
        <v>254</v>
      </c>
      <c r="DT51" s="16">
        <v>158</v>
      </c>
      <c r="DU51" s="16">
        <v>241</v>
      </c>
    </row>
    <row r="52" spans="1:125" ht="15" customHeight="1" x14ac:dyDescent="0.2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  <c r="DL52" s="7">
        <v>165</v>
      </c>
      <c r="DM52" s="7">
        <v>210</v>
      </c>
      <c r="DN52" s="16">
        <v>164</v>
      </c>
      <c r="DO52" s="16">
        <v>217</v>
      </c>
      <c r="DP52" s="16">
        <v>164</v>
      </c>
      <c r="DQ52" s="16">
        <v>217</v>
      </c>
      <c r="DR52" s="16">
        <v>164</v>
      </c>
      <c r="DS52" s="16">
        <v>223</v>
      </c>
      <c r="DT52" s="16">
        <v>156</v>
      </c>
      <c r="DU52" s="16">
        <v>213</v>
      </c>
    </row>
    <row r="53" spans="1:125" ht="15" customHeight="1" x14ac:dyDescent="0.2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16">
        <v>123</v>
      </c>
      <c r="DO53" s="16">
        <v>187</v>
      </c>
      <c r="DP53" s="16">
        <v>128</v>
      </c>
      <c r="DQ53" s="16">
        <v>188</v>
      </c>
      <c r="DR53" s="16">
        <v>119</v>
      </c>
      <c r="DS53" s="16">
        <v>186</v>
      </c>
      <c r="DT53" s="16">
        <v>120</v>
      </c>
      <c r="DU53" s="16">
        <v>186</v>
      </c>
    </row>
    <row r="54" spans="1:125" ht="15" customHeight="1" x14ac:dyDescent="0.2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16">
        <v>284</v>
      </c>
      <c r="DO54" s="16">
        <v>369</v>
      </c>
      <c r="DP54" s="16">
        <v>277</v>
      </c>
      <c r="DQ54" s="16">
        <v>362</v>
      </c>
      <c r="DR54" s="16">
        <v>276</v>
      </c>
      <c r="DS54" s="16">
        <v>362</v>
      </c>
      <c r="DT54" s="16">
        <v>260</v>
      </c>
      <c r="DU54" s="16">
        <v>339</v>
      </c>
    </row>
    <row r="55" spans="1:125" ht="15" customHeight="1" x14ac:dyDescent="0.2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  <c r="DL55" s="7">
        <v>206</v>
      </c>
      <c r="DM55" s="7">
        <v>287</v>
      </c>
      <c r="DN55" s="16">
        <v>202</v>
      </c>
      <c r="DO55" s="16">
        <v>291</v>
      </c>
      <c r="DP55" s="16">
        <v>202</v>
      </c>
      <c r="DQ55" s="16">
        <v>294</v>
      </c>
      <c r="DR55" s="16">
        <v>195</v>
      </c>
      <c r="DS55" s="16">
        <v>289</v>
      </c>
      <c r="DT55" s="16">
        <v>189</v>
      </c>
      <c r="DU55" s="16">
        <v>280</v>
      </c>
    </row>
    <row r="56" spans="1:125" ht="15" customHeight="1" x14ac:dyDescent="0.2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  <c r="DL56" s="7">
        <v>318</v>
      </c>
      <c r="DM56" s="7">
        <v>502</v>
      </c>
      <c r="DN56" s="16">
        <v>308</v>
      </c>
      <c r="DO56" s="16">
        <v>505</v>
      </c>
      <c r="DP56" s="16">
        <v>323</v>
      </c>
      <c r="DQ56" s="16">
        <v>522</v>
      </c>
      <c r="DR56" s="16">
        <v>322</v>
      </c>
      <c r="DS56" s="16">
        <v>531</v>
      </c>
      <c r="DT56" s="16">
        <v>321</v>
      </c>
      <c r="DU56" s="16">
        <v>541</v>
      </c>
    </row>
    <row r="57" spans="1:125" ht="15" customHeight="1" x14ac:dyDescent="0.2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16">
        <v>102</v>
      </c>
      <c r="DO57" s="16">
        <v>148</v>
      </c>
      <c r="DP57" s="16">
        <v>102</v>
      </c>
      <c r="DQ57" s="16">
        <v>147</v>
      </c>
      <c r="DR57" s="16">
        <v>103</v>
      </c>
      <c r="DS57" s="16">
        <v>149</v>
      </c>
      <c r="DT57" s="16">
        <v>109</v>
      </c>
      <c r="DU57" s="16">
        <v>156</v>
      </c>
    </row>
    <row r="58" spans="1:125" ht="15" customHeight="1" x14ac:dyDescent="0.2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16">
        <v>327</v>
      </c>
      <c r="DO58" s="16">
        <v>433</v>
      </c>
      <c r="DP58" s="16">
        <v>335</v>
      </c>
      <c r="DQ58" s="16">
        <v>448</v>
      </c>
      <c r="DR58" s="16">
        <v>341</v>
      </c>
      <c r="DS58" s="16">
        <v>450</v>
      </c>
      <c r="DT58" s="16">
        <v>334</v>
      </c>
      <c r="DU58" s="16">
        <v>436</v>
      </c>
    </row>
    <row r="59" spans="1:125" ht="15" customHeight="1" x14ac:dyDescent="0.2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  <c r="DL59" s="7">
        <v>212</v>
      </c>
      <c r="DM59" s="7">
        <v>349</v>
      </c>
      <c r="DN59" s="16">
        <v>219</v>
      </c>
      <c r="DO59" s="16">
        <v>372</v>
      </c>
      <c r="DP59" s="16">
        <v>219</v>
      </c>
      <c r="DQ59" s="16">
        <v>375</v>
      </c>
      <c r="DR59" s="16">
        <v>203</v>
      </c>
      <c r="DS59" s="16">
        <v>367</v>
      </c>
      <c r="DT59" s="16">
        <v>198</v>
      </c>
      <c r="DU59" s="16">
        <v>354</v>
      </c>
    </row>
    <row r="60" spans="1:125" ht="15" customHeight="1" x14ac:dyDescent="0.2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  <c r="DL60" s="7">
        <v>1101</v>
      </c>
      <c r="DM60" s="7">
        <v>1401</v>
      </c>
      <c r="DN60" s="16">
        <v>1112</v>
      </c>
      <c r="DO60" s="16">
        <v>1431</v>
      </c>
      <c r="DP60" s="16">
        <v>1109</v>
      </c>
      <c r="DQ60" s="16">
        <v>1426</v>
      </c>
      <c r="DR60" s="16">
        <v>1100</v>
      </c>
      <c r="DS60" s="16">
        <v>1425</v>
      </c>
      <c r="DT60" s="16">
        <v>1079</v>
      </c>
      <c r="DU60" s="16">
        <v>1394</v>
      </c>
    </row>
    <row r="61" spans="1:125" ht="15" customHeight="1" x14ac:dyDescent="0.2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16">
        <v>275</v>
      </c>
      <c r="DO61" s="16">
        <v>370</v>
      </c>
      <c r="DP61" s="16">
        <v>293</v>
      </c>
      <c r="DQ61" s="16">
        <v>389</v>
      </c>
      <c r="DR61" s="16">
        <v>294</v>
      </c>
      <c r="DS61" s="16">
        <v>395</v>
      </c>
      <c r="DT61" s="16">
        <v>268</v>
      </c>
      <c r="DU61" s="16">
        <v>374</v>
      </c>
    </row>
    <row r="62" spans="1:125" ht="15" customHeight="1" x14ac:dyDescent="0.2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  <c r="DL62" s="7">
        <v>628</v>
      </c>
      <c r="DM62" s="7">
        <v>898</v>
      </c>
      <c r="DN62" s="16">
        <v>655</v>
      </c>
      <c r="DO62" s="16">
        <v>947</v>
      </c>
      <c r="DP62" s="16">
        <v>668</v>
      </c>
      <c r="DQ62" s="16">
        <v>951</v>
      </c>
      <c r="DR62" s="16">
        <v>654</v>
      </c>
      <c r="DS62" s="16">
        <v>944</v>
      </c>
      <c r="DT62" s="16">
        <v>639</v>
      </c>
      <c r="DU62" s="16">
        <v>903</v>
      </c>
    </row>
    <row r="63" spans="1:125" ht="15" customHeight="1" x14ac:dyDescent="0.2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  <c r="DL63" s="7">
        <v>176</v>
      </c>
      <c r="DM63" s="7">
        <v>249</v>
      </c>
      <c r="DN63" s="16">
        <v>186</v>
      </c>
      <c r="DO63" s="16">
        <v>269</v>
      </c>
      <c r="DP63" s="16">
        <v>191</v>
      </c>
      <c r="DQ63" s="16">
        <v>270</v>
      </c>
      <c r="DR63" s="16">
        <v>191</v>
      </c>
      <c r="DS63" s="16">
        <v>272</v>
      </c>
      <c r="DT63" s="16">
        <v>191</v>
      </c>
      <c r="DU63" s="16">
        <v>273</v>
      </c>
    </row>
    <row r="64" spans="1:125" ht="15" customHeight="1" x14ac:dyDescent="0.2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16">
        <v>64</v>
      </c>
      <c r="DO64" s="16">
        <v>111</v>
      </c>
      <c r="DP64" s="16">
        <v>68</v>
      </c>
      <c r="DQ64" s="16">
        <v>116</v>
      </c>
      <c r="DR64" s="16">
        <v>66</v>
      </c>
      <c r="DS64" s="16">
        <v>120</v>
      </c>
      <c r="DT64" s="16">
        <v>71</v>
      </c>
      <c r="DU64" s="16">
        <v>120</v>
      </c>
    </row>
    <row r="65" spans="1:125" ht="15" customHeight="1" x14ac:dyDescent="0.2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  <c r="DL65" s="7">
        <v>117</v>
      </c>
      <c r="DM65" s="7">
        <v>162</v>
      </c>
      <c r="DN65" s="16">
        <v>118</v>
      </c>
      <c r="DO65" s="16">
        <v>160</v>
      </c>
      <c r="DP65" s="16">
        <v>125</v>
      </c>
      <c r="DQ65" s="16">
        <v>163</v>
      </c>
      <c r="DR65" s="16">
        <v>121</v>
      </c>
      <c r="DS65" s="16">
        <v>165</v>
      </c>
      <c r="DT65" s="16">
        <v>117</v>
      </c>
      <c r="DU65" s="16">
        <v>161</v>
      </c>
    </row>
    <row r="66" spans="1:125" ht="15" customHeight="1" x14ac:dyDescent="0.2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  <c r="DL66" s="7">
        <v>192</v>
      </c>
      <c r="DM66" s="7">
        <v>276</v>
      </c>
      <c r="DN66" s="16">
        <v>209</v>
      </c>
      <c r="DO66" s="16">
        <v>301</v>
      </c>
      <c r="DP66" s="16">
        <v>219</v>
      </c>
      <c r="DQ66" s="16">
        <v>311</v>
      </c>
      <c r="DR66" s="16">
        <v>212</v>
      </c>
      <c r="DS66" s="16">
        <v>311</v>
      </c>
      <c r="DT66" s="16">
        <v>203</v>
      </c>
      <c r="DU66" s="16">
        <v>306</v>
      </c>
    </row>
    <row r="67" spans="1:125" ht="15" customHeight="1" x14ac:dyDescent="0.2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16">
        <v>271</v>
      </c>
      <c r="DO67" s="16">
        <v>394</v>
      </c>
      <c r="DP67" s="16">
        <v>268</v>
      </c>
      <c r="DQ67" s="16">
        <v>396</v>
      </c>
      <c r="DR67" s="16">
        <v>272</v>
      </c>
      <c r="DS67" s="16">
        <v>410</v>
      </c>
      <c r="DT67" s="16">
        <v>278</v>
      </c>
      <c r="DU67" s="16">
        <v>404</v>
      </c>
    </row>
    <row r="68" spans="1:125" ht="15" customHeight="1" x14ac:dyDescent="0.2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  <c r="DL68" s="7">
        <v>460</v>
      </c>
      <c r="DM68" s="7">
        <v>642</v>
      </c>
      <c r="DN68" s="16">
        <v>477</v>
      </c>
      <c r="DO68" s="16">
        <v>667</v>
      </c>
      <c r="DP68" s="16">
        <v>479</v>
      </c>
      <c r="DQ68" s="16">
        <v>667</v>
      </c>
      <c r="DR68" s="16">
        <v>467</v>
      </c>
      <c r="DS68" s="16">
        <v>669</v>
      </c>
      <c r="DT68" s="16">
        <v>453</v>
      </c>
      <c r="DU68" s="16">
        <v>650</v>
      </c>
    </row>
    <row r="69" spans="1:125" ht="15" customHeight="1" x14ac:dyDescent="0.2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  <c r="DL69" s="7">
        <v>164</v>
      </c>
      <c r="DM69" s="7">
        <v>231</v>
      </c>
      <c r="DN69" s="16">
        <v>168</v>
      </c>
      <c r="DO69" s="16">
        <v>238</v>
      </c>
      <c r="DP69" s="16">
        <v>178</v>
      </c>
      <c r="DQ69" s="16">
        <v>246</v>
      </c>
      <c r="DR69" s="16">
        <v>174</v>
      </c>
      <c r="DS69" s="16">
        <v>243</v>
      </c>
      <c r="DT69" s="16">
        <v>170</v>
      </c>
      <c r="DU69" s="16">
        <v>241</v>
      </c>
    </row>
    <row r="70" spans="1:125" ht="15" customHeight="1" x14ac:dyDescent="0.2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16">
        <v>83</v>
      </c>
      <c r="DO70" s="16">
        <v>123</v>
      </c>
      <c r="DP70" s="16">
        <v>90</v>
      </c>
      <c r="DQ70" s="16">
        <v>128</v>
      </c>
      <c r="DR70" s="16">
        <v>88</v>
      </c>
      <c r="DS70" s="16">
        <v>130</v>
      </c>
      <c r="DT70" s="16">
        <v>90</v>
      </c>
      <c r="DU70" s="16">
        <v>127</v>
      </c>
    </row>
    <row r="71" spans="1:125" ht="15" customHeight="1" x14ac:dyDescent="0.2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  <c r="DL71" s="7">
        <v>486</v>
      </c>
      <c r="DM71" s="7">
        <v>700</v>
      </c>
      <c r="DN71" s="16">
        <v>500</v>
      </c>
      <c r="DO71" s="16">
        <v>723</v>
      </c>
      <c r="DP71" s="16">
        <v>518</v>
      </c>
      <c r="DQ71" s="16">
        <v>731</v>
      </c>
      <c r="DR71" s="16">
        <v>512</v>
      </c>
      <c r="DS71" s="16">
        <v>737</v>
      </c>
      <c r="DT71" s="16">
        <v>489</v>
      </c>
      <c r="DU71" s="16">
        <v>694</v>
      </c>
    </row>
    <row r="72" spans="1:125" ht="15" customHeight="1" x14ac:dyDescent="0.2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  <c r="DL72" s="7">
        <v>294</v>
      </c>
      <c r="DM72" s="7">
        <v>447</v>
      </c>
      <c r="DN72" s="16">
        <v>312</v>
      </c>
      <c r="DO72" s="16">
        <v>465</v>
      </c>
      <c r="DP72" s="16">
        <v>321</v>
      </c>
      <c r="DQ72" s="16">
        <v>472</v>
      </c>
      <c r="DR72" s="16">
        <v>317</v>
      </c>
      <c r="DS72" s="16">
        <v>474</v>
      </c>
      <c r="DT72" s="16">
        <v>300</v>
      </c>
      <c r="DU72" s="16">
        <v>449</v>
      </c>
    </row>
    <row r="73" spans="1:125" ht="15" customHeight="1" x14ac:dyDescent="0.2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16">
        <v>175</v>
      </c>
      <c r="DO73" s="16">
        <v>256</v>
      </c>
      <c r="DP73" s="16">
        <v>176</v>
      </c>
      <c r="DQ73" s="16">
        <v>257</v>
      </c>
      <c r="DR73" s="16">
        <v>171</v>
      </c>
      <c r="DS73" s="16">
        <v>258</v>
      </c>
      <c r="DT73" s="16">
        <v>173</v>
      </c>
      <c r="DU73" s="16">
        <v>260</v>
      </c>
    </row>
    <row r="74" spans="1:125" ht="15" customHeight="1" x14ac:dyDescent="0.2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  <c r="DL74" s="7">
        <v>295</v>
      </c>
      <c r="DM74" s="7">
        <v>414</v>
      </c>
      <c r="DN74" s="16">
        <v>299</v>
      </c>
      <c r="DO74" s="16">
        <v>425</v>
      </c>
      <c r="DP74" s="16">
        <v>310</v>
      </c>
      <c r="DQ74" s="16">
        <v>438</v>
      </c>
      <c r="DR74" s="16">
        <v>312</v>
      </c>
      <c r="DS74" s="16">
        <v>456</v>
      </c>
      <c r="DT74" s="16">
        <v>301</v>
      </c>
      <c r="DU74" s="16">
        <v>447</v>
      </c>
    </row>
    <row r="75" spans="1:125" ht="15" customHeight="1" x14ac:dyDescent="0.2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16">
        <v>54</v>
      </c>
      <c r="DO75" s="16">
        <v>122</v>
      </c>
      <c r="DP75" s="16">
        <v>54</v>
      </c>
      <c r="DQ75" s="16">
        <v>122</v>
      </c>
      <c r="DR75" s="16">
        <v>53</v>
      </c>
      <c r="DS75" s="16">
        <v>119</v>
      </c>
      <c r="DT75" s="16">
        <v>56</v>
      </c>
      <c r="DU75" s="16">
        <v>124</v>
      </c>
    </row>
    <row r="76" spans="1:125" ht="15" customHeight="1" x14ac:dyDescent="0.2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  <c r="DL76" s="7">
        <v>248</v>
      </c>
      <c r="DM76" s="7">
        <v>369</v>
      </c>
      <c r="DN76" s="16">
        <v>251</v>
      </c>
      <c r="DO76" s="16">
        <v>377</v>
      </c>
      <c r="DP76" s="16">
        <v>247</v>
      </c>
      <c r="DQ76" s="16">
        <v>379</v>
      </c>
      <c r="DR76" s="16">
        <v>233</v>
      </c>
      <c r="DS76" s="16">
        <v>378</v>
      </c>
      <c r="DT76" s="16">
        <v>226</v>
      </c>
      <c r="DU76" s="16">
        <v>377</v>
      </c>
    </row>
    <row r="77" spans="1:125" ht="15" customHeight="1" x14ac:dyDescent="0.2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  <c r="DL77" s="7">
        <v>117</v>
      </c>
      <c r="DM77" s="7">
        <v>165</v>
      </c>
      <c r="DN77" s="16">
        <v>118</v>
      </c>
      <c r="DO77" s="16">
        <v>171</v>
      </c>
      <c r="DP77" s="16">
        <v>113</v>
      </c>
      <c r="DQ77" s="16">
        <v>164</v>
      </c>
      <c r="DR77" s="16">
        <v>106</v>
      </c>
      <c r="DS77" s="16">
        <v>156</v>
      </c>
      <c r="DT77" s="16">
        <v>102</v>
      </c>
      <c r="DU77" s="16">
        <v>152</v>
      </c>
    </row>
    <row r="78" spans="1:125" ht="15" customHeight="1" x14ac:dyDescent="0.2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  <c r="DL78" s="7">
        <v>176</v>
      </c>
      <c r="DM78" s="7">
        <v>262</v>
      </c>
      <c r="DN78" s="16">
        <v>174</v>
      </c>
      <c r="DO78" s="16">
        <v>263</v>
      </c>
      <c r="DP78" s="16">
        <v>179</v>
      </c>
      <c r="DQ78" s="16">
        <v>260</v>
      </c>
      <c r="DR78" s="16">
        <v>173</v>
      </c>
      <c r="DS78" s="16">
        <v>260</v>
      </c>
      <c r="DT78" s="16">
        <v>168</v>
      </c>
      <c r="DU78" s="16">
        <v>252</v>
      </c>
    </row>
    <row r="79" spans="1:125" ht="15" customHeight="1" x14ac:dyDescent="0.2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  <c r="DL79" s="7">
        <v>402</v>
      </c>
      <c r="DM79" s="7">
        <v>585</v>
      </c>
      <c r="DN79" s="16">
        <v>403</v>
      </c>
      <c r="DO79" s="16">
        <v>592</v>
      </c>
      <c r="DP79" s="16">
        <v>405</v>
      </c>
      <c r="DQ79" s="16">
        <v>595</v>
      </c>
      <c r="DR79" s="16">
        <v>383</v>
      </c>
      <c r="DS79" s="16">
        <v>580</v>
      </c>
      <c r="DT79" s="16">
        <v>390</v>
      </c>
      <c r="DU79" s="16">
        <v>576</v>
      </c>
    </row>
    <row r="80" spans="1:125" s="42" customFormat="1" ht="15" customHeight="1" x14ac:dyDescent="0.2">
      <c r="A80" s="39" t="s">
        <v>74</v>
      </c>
      <c r="B80" s="105">
        <f t="shared" ref="B80:BN80" si="24">SUM(B49:B79)</f>
        <v>8551</v>
      </c>
      <c r="C80" s="105">
        <f t="shared" si="24"/>
        <v>11528</v>
      </c>
      <c r="D80" s="105">
        <f t="shared" si="24"/>
        <v>8577</v>
      </c>
      <c r="E80" s="105">
        <f t="shared" si="24"/>
        <v>11483</v>
      </c>
      <c r="F80" s="105">
        <f t="shared" si="24"/>
        <v>8764</v>
      </c>
      <c r="G80" s="105">
        <f t="shared" si="24"/>
        <v>11687</v>
      </c>
      <c r="H80" s="105">
        <f t="shared" si="24"/>
        <v>8855</v>
      </c>
      <c r="I80" s="105">
        <f t="shared" si="24"/>
        <v>11794</v>
      </c>
      <c r="J80" s="105">
        <f t="shared" si="24"/>
        <v>8859</v>
      </c>
      <c r="K80" s="105">
        <f t="shared" si="24"/>
        <v>11763</v>
      </c>
      <c r="L80" s="105">
        <f t="shared" si="24"/>
        <v>8836</v>
      </c>
      <c r="M80" s="105">
        <f t="shared" si="24"/>
        <v>11691</v>
      </c>
      <c r="N80" s="105">
        <f t="shared" si="24"/>
        <v>8900</v>
      </c>
      <c r="O80" s="105">
        <f t="shared" si="24"/>
        <v>11805</v>
      </c>
      <c r="P80" s="105">
        <f t="shared" si="24"/>
        <v>8832</v>
      </c>
      <c r="Q80" s="105">
        <f t="shared" si="24"/>
        <v>11690</v>
      </c>
      <c r="R80" s="105">
        <f t="shared" si="24"/>
        <v>8830</v>
      </c>
      <c r="S80" s="105">
        <f t="shared" si="24"/>
        <v>11658</v>
      </c>
      <c r="T80" s="105">
        <f t="shared" si="24"/>
        <v>8842</v>
      </c>
      <c r="U80" s="105">
        <f t="shared" si="24"/>
        <v>11622</v>
      </c>
      <c r="V80" s="105">
        <f t="shared" si="24"/>
        <v>8960</v>
      </c>
      <c r="W80" s="105">
        <f t="shared" si="24"/>
        <v>11781</v>
      </c>
      <c r="X80" s="105">
        <f t="shared" si="24"/>
        <v>8948</v>
      </c>
      <c r="Y80" s="105">
        <f t="shared" si="24"/>
        <v>11767</v>
      </c>
      <c r="Z80" s="105">
        <f t="shared" si="24"/>
        <v>8906</v>
      </c>
      <c r="AA80" s="105">
        <f t="shared" si="24"/>
        <v>11786</v>
      </c>
      <c r="AB80" s="105">
        <f t="shared" si="24"/>
        <v>8946</v>
      </c>
      <c r="AC80" s="105">
        <f t="shared" si="24"/>
        <v>11840</v>
      </c>
      <c r="AD80" s="105">
        <f t="shared" si="24"/>
        <v>9047</v>
      </c>
      <c r="AE80" s="105">
        <f t="shared" si="24"/>
        <v>11989</v>
      </c>
      <c r="AF80" s="105">
        <f t="shared" si="24"/>
        <v>9100</v>
      </c>
      <c r="AG80" s="105">
        <f t="shared" si="24"/>
        <v>12029</v>
      </c>
      <c r="AH80" s="105">
        <f t="shared" si="24"/>
        <v>9159</v>
      </c>
      <c r="AI80" s="105">
        <f t="shared" si="24"/>
        <v>12054</v>
      </c>
      <c r="AJ80" s="105">
        <f t="shared" si="24"/>
        <v>9160</v>
      </c>
      <c r="AK80" s="105">
        <f t="shared" si="24"/>
        <v>12010</v>
      </c>
      <c r="AL80" s="105">
        <f t="shared" si="24"/>
        <v>9005</v>
      </c>
      <c r="AM80" s="105">
        <f t="shared" si="24"/>
        <v>11913</v>
      </c>
      <c r="AN80" s="105">
        <f t="shared" si="24"/>
        <v>8899</v>
      </c>
      <c r="AO80" s="105">
        <f t="shared" si="24"/>
        <v>11723</v>
      </c>
      <c r="AP80" s="105">
        <f t="shared" si="24"/>
        <v>8812</v>
      </c>
      <c r="AQ80" s="105">
        <f t="shared" si="24"/>
        <v>11650</v>
      </c>
      <c r="AR80" s="105">
        <f t="shared" si="24"/>
        <v>8806</v>
      </c>
      <c r="AS80" s="105">
        <f t="shared" si="24"/>
        <v>11653</v>
      </c>
      <c r="AT80" s="105">
        <f t="shared" si="24"/>
        <v>8826</v>
      </c>
      <c r="AU80" s="105">
        <f t="shared" si="24"/>
        <v>11713</v>
      </c>
      <c r="AV80" s="105">
        <f t="shared" si="24"/>
        <v>8854</v>
      </c>
      <c r="AW80" s="105">
        <f t="shared" si="24"/>
        <v>11718</v>
      </c>
      <c r="AX80" s="105">
        <f t="shared" si="24"/>
        <v>8951</v>
      </c>
      <c r="AY80" s="105">
        <f t="shared" si="24"/>
        <v>11844</v>
      </c>
      <c r="AZ80" s="105">
        <f t="shared" si="24"/>
        <v>9024</v>
      </c>
      <c r="BA80" s="105">
        <f t="shared" si="24"/>
        <v>11954</v>
      </c>
      <c r="BB80" s="105">
        <f t="shared" si="24"/>
        <v>9100</v>
      </c>
      <c r="BC80" s="105">
        <f t="shared" si="24"/>
        <v>12024</v>
      </c>
      <c r="BD80" s="105">
        <f t="shared" si="24"/>
        <v>9032</v>
      </c>
      <c r="BE80" s="105">
        <f t="shared" si="24"/>
        <v>11922</v>
      </c>
      <c r="BF80" s="105">
        <f t="shared" si="24"/>
        <v>9005</v>
      </c>
      <c r="BG80" s="105">
        <f t="shared" si="24"/>
        <v>11929</v>
      </c>
      <c r="BH80" s="105">
        <f t="shared" si="24"/>
        <v>8975</v>
      </c>
      <c r="BI80" s="105">
        <f t="shared" si="24"/>
        <v>11918</v>
      </c>
      <c r="BJ80" s="105">
        <f t="shared" si="24"/>
        <v>8848</v>
      </c>
      <c r="BK80" s="105">
        <f t="shared" si="24"/>
        <v>11837</v>
      </c>
      <c r="BL80" s="105">
        <f t="shared" si="24"/>
        <v>8697</v>
      </c>
      <c r="BM80" s="105">
        <f t="shared" si="24"/>
        <v>11652</v>
      </c>
      <c r="BN80" s="105">
        <f t="shared" si="24"/>
        <v>8739</v>
      </c>
      <c r="BO80" s="105">
        <f t="shared" ref="BO80:CY80" si="25">SUM(BO49:BO79)</f>
        <v>11661</v>
      </c>
      <c r="BP80" s="105">
        <f t="shared" si="25"/>
        <v>8701</v>
      </c>
      <c r="BQ80" s="105">
        <f t="shared" si="25"/>
        <v>11547</v>
      </c>
      <c r="BR80" s="105">
        <f t="shared" si="25"/>
        <v>8743</v>
      </c>
      <c r="BS80" s="105">
        <f t="shared" si="25"/>
        <v>11562</v>
      </c>
      <c r="BT80" s="105">
        <f t="shared" si="25"/>
        <v>8729</v>
      </c>
      <c r="BU80" s="105">
        <f t="shared" si="25"/>
        <v>11572</v>
      </c>
      <c r="BV80" s="105">
        <f t="shared" si="25"/>
        <v>8762</v>
      </c>
      <c r="BW80" s="105">
        <f t="shared" si="25"/>
        <v>11630</v>
      </c>
      <c r="BX80" s="105">
        <f t="shared" si="25"/>
        <v>8764</v>
      </c>
      <c r="BY80" s="105">
        <f t="shared" si="25"/>
        <v>11672</v>
      </c>
      <c r="BZ80" s="105">
        <f t="shared" si="25"/>
        <v>8822</v>
      </c>
      <c r="CA80" s="105">
        <f t="shared" si="25"/>
        <v>11761</v>
      </c>
      <c r="CB80" s="105">
        <f t="shared" si="25"/>
        <v>8875</v>
      </c>
      <c r="CC80" s="105">
        <f t="shared" si="25"/>
        <v>11806</v>
      </c>
      <c r="CD80" s="105">
        <f t="shared" si="25"/>
        <v>8922</v>
      </c>
      <c r="CE80" s="105">
        <f t="shared" si="25"/>
        <v>11818</v>
      </c>
      <c r="CF80" s="105">
        <f t="shared" si="25"/>
        <v>8858</v>
      </c>
      <c r="CG80" s="105">
        <f t="shared" si="25"/>
        <v>11743</v>
      </c>
      <c r="CH80" s="105">
        <f t="shared" si="25"/>
        <v>8736</v>
      </c>
      <c r="CI80" s="105">
        <f t="shared" si="25"/>
        <v>11611</v>
      </c>
      <c r="CJ80" s="105">
        <f t="shared" si="25"/>
        <v>8695</v>
      </c>
      <c r="CK80" s="105">
        <f t="shared" si="25"/>
        <v>11554</v>
      </c>
      <c r="CL80" s="105">
        <f t="shared" si="25"/>
        <v>8662</v>
      </c>
      <c r="CM80" s="105">
        <f t="shared" si="25"/>
        <v>11506</v>
      </c>
      <c r="CN80" s="105">
        <f t="shared" si="25"/>
        <v>8586</v>
      </c>
      <c r="CO80" s="105">
        <f t="shared" si="25"/>
        <v>11401</v>
      </c>
      <c r="CP80" s="105">
        <f t="shared" si="25"/>
        <v>8653</v>
      </c>
      <c r="CQ80" s="105">
        <f t="shared" si="25"/>
        <v>11476</v>
      </c>
      <c r="CR80" s="105">
        <f t="shared" si="25"/>
        <v>8689</v>
      </c>
      <c r="CS80" s="105">
        <f t="shared" si="25"/>
        <v>11512</v>
      </c>
      <c r="CT80" s="105">
        <f t="shared" si="25"/>
        <v>8766</v>
      </c>
      <c r="CU80" s="105">
        <f t="shared" si="25"/>
        <v>11644</v>
      </c>
      <c r="CV80" s="105">
        <f t="shared" si="25"/>
        <v>8723</v>
      </c>
      <c r="CW80" s="105">
        <f t="shared" si="25"/>
        <v>11645</v>
      </c>
      <c r="CX80" s="105">
        <f t="shared" si="25"/>
        <v>8769</v>
      </c>
      <c r="CY80" s="105">
        <f t="shared" si="25"/>
        <v>11726</v>
      </c>
      <c r="CZ80" s="41">
        <f t="shared" ref="CZ80:DA80" si="26">SUM(CZ49:CZ79)</f>
        <v>8624</v>
      </c>
      <c r="DA80" s="41">
        <f t="shared" si="26"/>
        <v>11745</v>
      </c>
      <c r="DB80" s="41">
        <f t="shared" ref="DB80:DO80" si="27">SUM(DB49:DB79)</f>
        <v>8463</v>
      </c>
      <c r="DC80" s="41">
        <f t="shared" ref="DC80" si="28">SUM(DC49:DC79)</f>
        <v>11758</v>
      </c>
      <c r="DD80" s="41">
        <f t="shared" si="27"/>
        <v>8367</v>
      </c>
      <c r="DE80" s="41">
        <f t="shared" si="27"/>
        <v>11686</v>
      </c>
      <c r="DF80" s="41">
        <f t="shared" si="27"/>
        <v>8222</v>
      </c>
      <c r="DG80" s="41">
        <f t="shared" si="27"/>
        <v>11611</v>
      </c>
      <c r="DH80" s="41">
        <f t="shared" si="27"/>
        <v>8173</v>
      </c>
      <c r="DI80" s="41">
        <f t="shared" si="27"/>
        <v>11484</v>
      </c>
      <c r="DJ80" s="41">
        <f t="shared" si="27"/>
        <v>8073</v>
      </c>
      <c r="DK80" s="41">
        <f t="shared" si="27"/>
        <v>11397</v>
      </c>
      <c r="DL80" s="41">
        <f t="shared" si="27"/>
        <v>8016</v>
      </c>
      <c r="DM80" s="41">
        <f t="shared" si="27"/>
        <v>11368</v>
      </c>
      <c r="DN80" s="41">
        <f t="shared" si="27"/>
        <v>8163</v>
      </c>
      <c r="DO80" s="41">
        <f t="shared" si="27"/>
        <v>11671</v>
      </c>
      <c r="DP80" s="41">
        <f t="shared" ref="DP80:DQ80" si="29">SUM(DP49:DP79)</f>
        <v>8293</v>
      </c>
      <c r="DQ80" s="41">
        <f t="shared" si="29"/>
        <v>11783</v>
      </c>
      <c r="DR80" s="41">
        <v>8143</v>
      </c>
      <c r="DS80" s="41">
        <v>11809</v>
      </c>
      <c r="DT80" s="41">
        <v>7961</v>
      </c>
      <c r="DU80" s="41">
        <v>11518</v>
      </c>
    </row>
    <row r="81" spans="1:125" ht="15" customHeight="1" x14ac:dyDescent="0.2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  <c r="DL81" s="7">
        <v>61</v>
      </c>
      <c r="DM81" s="7">
        <v>77</v>
      </c>
      <c r="DN81" s="16">
        <v>63</v>
      </c>
      <c r="DO81" s="16">
        <v>79</v>
      </c>
      <c r="DP81" s="16">
        <v>63</v>
      </c>
      <c r="DQ81" s="16">
        <v>78</v>
      </c>
      <c r="DR81" s="16">
        <v>64</v>
      </c>
      <c r="DS81" s="16">
        <v>80</v>
      </c>
      <c r="DT81" s="16">
        <v>66</v>
      </c>
      <c r="DU81" s="16">
        <v>83</v>
      </c>
    </row>
    <row r="82" spans="1:125" ht="15" customHeight="1" x14ac:dyDescent="0.2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16">
        <v>68</v>
      </c>
      <c r="DO82" s="16">
        <v>89</v>
      </c>
      <c r="DP82" s="16">
        <v>64</v>
      </c>
      <c r="DQ82" s="16">
        <v>85</v>
      </c>
      <c r="DR82" s="16">
        <v>61</v>
      </c>
      <c r="DS82" s="16">
        <v>81</v>
      </c>
      <c r="DT82" s="16">
        <v>58</v>
      </c>
      <c r="DU82" s="16">
        <v>83</v>
      </c>
    </row>
    <row r="83" spans="1:125" ht="15" customHeight="1" x14ac:dyDescent="0.2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  <c r="DL83" s="7">
        <v>329</v>
      </c>
      <c r="DM83" s="7">
        <v>468</v>
      </c>
      <c r="DN83" s="16">
        <v>346</v>
      </c>
      <c r="DO83" s="16">
        <v>481</v>
      </c>
      <c r="DP83" s="16">
        <v>350</v>
      </c>
      <c r="DQ83" s="16">
        <v>486</v>
      </c>
      <c r="DR83" s="16">
        <v>339</v>
      </c>
      <c r="DS83" s="16">
        <v>484</v>
      </c>
      <c r="DT83" s="16">
        <v>338</v>
      </c>
      <c r="DU83" s="16">
        <v>476</v>
      </c>
    </row>
    <row r="84" spans="1:125" ht="15" customHeight="1" x14ac:dyDescent="0.2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16">
        <v>394</v>
      </c>
      <c r="DO84" s="16">
        <v>509</v>
      </c>
      <c r="DP84" s="16">
        <v>411</v>
      </c>
      <c r="DQ84" s="16">
        <v>518</v>
      </c>
      <c r="DR84" s="16">
        <v>406</v>
      </c>
      <c r="DS84" s="16">
        <v>515</v>
      </c>
      <c r="DT84" s="16">
        <v>389</v>
      </c>
      <c r="DU84" s="16">
        <v>496</v>
      </c>
    </row>
    <row r="85" spans="1:125" ht="15" customHeight="1" x14ac:dyDescent="0.2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  <c r="DL85" s="7">
        <v>291</v>
      </c>
      <c r="DM85" s="7">
        <v>386</v>
      </c>
      <c r="DN85" s="16">
        <v>294</v>
      </c>
      <c r="DO85" s="16">
        <v>391</v>
      </c>
      <c r="DP85" s="16">
        <v>296</v>
      </c>
      <c r="DQ85" s="16">
        <v>393</v>
      </c>
      <c r="DR85" s="16">
        <v>290</v>
      </c>
      <c r="DS85" s="16">
        <v>391</v>
      </c>
      <c r="DT85" s="16">
        <v>276</v>
      </c>
      <c r="DU85" s="16">
        <v>373</v>
      </c>
    </row>
    <row r="86" spans="1:125" ht="15" customHeight="1" x14ac:dyDescent="0.2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  <c r="DL86" s="7">
        <v>109</v>
      </c>
      <c r="DM86" s="7">
        <v>180</v>
      </c>
      <c r="DN86" s="16">
        <v>109</v>
      </c>
      <c r="DO86" s="16">
        <v>179</v>
      </c>
      <c r="DP86" s="16">
        <v>115</v>
      </c>
      <c r="DQ86" s="16">
        <v>183</v>
      </c>
      <c r="DR86" s="16">
        <v>116</v>
      </c>
      <c r="DS86" s="16">
        <v>183</v>
      </c>
      <c r="DT86" s="16">
        <v>115</v>
      </c>
      <c r="DU86" s="16">
        <v>178</v>
      </c>
    </row>
    <row r="87" spans="1:125" ht="15" customHeight="1" x14ac:dyDescent="0.2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  <c r="DL87" s="7">
        <v>363</v>
      </c>
      <c r="DM87" s="7">
        <v>578</v>
      </c>
      <c r="DN87" s="16">
        <v>361</v>
      </c>
      <c r="DO87" s="16">
        <v>573</v>
      </c>
      <c r="DP87" s="16">
        <v>372</v>
      </c>
      <c r="DQ87" s="16">
        <v>585</v>
      </c>
      <c r="DR87" s="16">
        <v>357</v>
      </c>
      <c r="DS87" s="16">
        <v>582</v>
      </c>
      <c r="DT87" s="16">
        <v>348</v>
      </c>
      <c r="DU87" s="16">
        <v>568</v>
      </c>
    </row>
    <row r="88" spans="1:125" ht="15" customHeight="1" x14ac:dyDescent="0.2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16">
        <v>81</v>
      </c>
      <c r="DO88" s="16">
        <v>131</v>
      </c>
      <c r="DP88" s="16">
        <v>82</v>
      </c>
      <c r="DQ88" s="16">
        <v>129</v>
      </c>
      <c r="DR88" s="16">
        <v>78</v>
      </c>
      <c r="DS88" s="16">
        <v>130</v>
      </c>
      <c r="DT88" s="16">
        <v>74</v>
      </c>
      <c r="DU88" s="16">
        <v>127</v>
      </c>
    </row>
    <row r="89" spans="1:125" ht="15" customHeight="1" x14ac:dyDescent="0.2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16">
        <v>13</v>
      </c>
      <c r="DO89" s="16">
        <v>19</v>
      </c>
      <c r="DP89" s="16">
        <v>13</v>
      </c>
      <c r="DQ89" s="16">
        <v>19</v>
      </c>
      <c r="DR89" s="16">
        <v>16</v>
      </c>
      <c r="DS89" s="16">
        <v>22</v>
      </c>
      <c r="DT89" s="16">
        <v>15</v>
      </c>
      <c r="DU89" s="16">
        <v>21</v>
      </c>
    </row>
    <row r="90" spans="1:125" ht="15" customHeight="1" x14ac:dyDescent="0.2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16">
        <v>65</v>
      </c>
      <c r="DO90" s="16">
        <v>99</v>
      </c>
      <c r="DP90" s="16">
        <v>57</v>
      </c>
      <c r="DQ90" s="16">
        <v>91</v>
      </c>
      <c r="DR90" s="16">
        <v>59</v>
      </c>
      <c r="DS90" s="16">
        <v>95</v>
      </c>
      <c r="DT90" s="16">
        <v>62</v>
      </c>
      <c r="DU90" s="16">
        <v>93</v>
      </c>
    </row>
    <row r="91" spans="1:125" ht="15" customHeight="1" x14ac:dyDescent="0.2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16">
        <v>78</v>
      </c>
      <c r="DO91" s="16">
        <v>134</v>
      </c>
      <c r="DP91" s="16">
        <v>81</v>
      </c>
      <c r="DQ91" s="16">
        <v>136</v>
      </c>
      <c r="DR91" s="16">
        <v>82</v>
      </c>
      <c r="DS91" s="16">
        <v>141</v>
      </c>
      <c r="DT91" s="16">
        <v>85</v>
      </c>
      <c r="DU91" s="16">
        <v>140</v>
      </c>
    </row>
    <row r="92" spans="1:125" ht="15" customHeight="1" x14ac:dyDescent="0.2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  <c r="DL92" s="7">
        <v>691</v>
      </c>
      <c r="DM92" s="7">
        <v>887</v>
      </c>
      <c r="DN92" s="16">
        <v>694</v>
      </c>
      <c r="DO92" s="16">
        <v>894</v>
      </c>
      <c r="DP92" s="16">
        <v>684</v>
      </c>
      <c r="DQ92" s="16">
        <v>884</v>
      </c>
      <c r="DR92" s="16">
        <v>683</v>
      </c>
      <c r="DS92" s="16">
        <v>887</v>
      </c>
      <c r="DT92" s="16">
        <v>683</v>
      </c>
      <c r="DU92" s="16">
        <v>885</v>
      </c>
    </row>
    <row r="93" spans="1:125" ht="15" customHeight="1" x14ac:dyDescent="0.2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  <c r="DL93" s="7">
        <v>195</v>
      </c>
      <c r="DM93" s="7">
        <v>257</v>
      </c>
      <c r="DN93" s="16">
        <v>195</v>
      </c>
      <c r="DO93" s="16">
        <v>257</v>
      </c>
      <c r="DP93" s="16">
        <v>196</v>
      </c>
      <c r="DQ93" s="16">
        <v>256</v>
      </c>
      <c r="DR93" s="16">
        <v>194</v>
      </c>
      <c r="DS93" s="16">
        <v>259</v>
      </c>
      <c r="DT93" s="16">
        <v>196</v>
      </c>
      <c r="DU93" s="16">
        <v>262</v>
      </c>
    </row>
    <row r="94" spans="1:125" ht="15" customHeight="1" x14ac:dyDescent="0.2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16">
        <v>27</v>
      </c>
      <c r="DO94" s="16">
        <v>36</v>
      </c>
      <c r="DP94" s="16">
        <v>26</v>
      </c>
      <c r="DQ94" s="16">
        <v>36</v>
      </c>
      <c r="DR94" s="16">
        <v>24</v>
      </c>
      <c r="DS94" s="16">
        <v>37</v>
      </c>
      <c r="DT94" s="16">
        <v>24</v>
      </c>
      <c r="DU94" s="16">
        <v>38</v>
      </c>
    </row>
    <row r="95" spans="1:125" ht="15" customHeight="1" x14ac:dyDescent="0.2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16">
        <v>90</v>
      </c>
      <c r="DO95" s="16">
        <v>119</v>
      </c>
      <c r="DP95" s="16">
        <v>96</v>
      </c>
      <c r="DQ95" s="16">
        <v>122</v>
      </c>
      <c r="DR95" s="16">
        <v>89</v>
      </c>
      <c r="DS95" s="16">
        <v>114</v>
      </c>
      <c r="DT95" s="16">
        <v>77</v>
      </c>
      <c r="DU95" s="16">
        <v>102</v>
      </c>
    </row>
    <row r="96" spans="1:125" s="42" customFormat="1" ht="15" customHeight="1" x14ac:dyDescent="0.2">
      <c r="A96" s="39" t="s">
        <v>90</v>
      </c>
      <c r="B96" s="105">
        <f t="shared" ref="B96:BN96" si="30">SUM(B81:B95)</f>
        <v>2997</v>
      </c>
      <c r="C96" s="105">
        <f t="shared" si="30"/>
        <v>4167</v>
      </c>
      <c r="D96" s="105">
        <f t="shared" si="30"/>
        <v>3010</v>
      </c>
      <c r="E96" s="105">
        <f t="shared" si="30"/>
        <v>4080</v>
      </c>
      <c r="F96" s="105">
        <f t="shared" si="30"/>
        <v>3019</v>
      </c>
      <c r="G96" s="105">
        <f t="shared" si="30"/>
        <v>4117</v>
      </c>
      <c r="H96" s="105">
        <f t="shared" si="30"/>
        <v>3007</v>
      </c>
      <c r="I96" s="105">
        <f t="shared" si="30"/>
        <v>4110</v>
      </c>
      <c r="J96" s="105">
        <f t="shared" si="30"/>
        <v>3038</v>
      </c>
      <c r="K96" s="105">
        <f t="shared" si="30"/>
        <v>4149</v>
      </c>
      <c r="L96" s="105">
        <f t="shared" si="30"/>
        <v>3046</v>
      </c>
      <c r="M96" s="105">
        <f t="shared" si="30"/>
        <v>4135</v>
      </c>
      <c r="N96" s="105">
        <f t="shared" si="30"/>
        <v>3009</v>
      </c>
      <c r="O96" s="105">
        <f t="shared" si="30"/>
        <v>4107</v>
      </c>
      <c r="P96" s="105">
        <f t="shared" si="30"/>
        <v>2956</v>
      </c>
      <c r="Q96" s="105">
        <f t="shared" si="30"/>
        <v>4042</v>
      </c>
      <c r="R96" s="105">
        <f t="shared" si="30"/>
        <v>2969</v>
      </c>
      <c r="S96" s="105">
        <f t="shared" si="30"/>
        <v>4037</v>
      </c>
      <c r="T96" s="105">
        <f t="shared" si="30"/>
        <v>3014</v>
      </c>
      <c r="U96" s="105">
        <f t="shared" si="30"/>
        <v>4075</v>
      </c>
      <c r="V96" s="105">
        <f t="shared" si="30"/>
        <v>2987</v>
      </c>
      <c r="W96" s="105">
        <f t="shared" si="30"/>
        <v>4054</v>
      </c>
      <c r="X96" s="105">
        <f t="shared" si="30"/>
        <v>3034</v>
      </c>
      <c r="Y96" s="105">
        <f t="shared" si="30"/>
        <v>4098</v>
      </c>
      <c r="Z96" s="105">
        <f t="shared" si="30"/>
        <v>2997</v>
      </c>
      <c r="AA96" s="105">
        <f t="shared" si="30"/>
        <v>4064</v>
      </c>
      <c r="AB96" s="105">
        <f t="shared" si="30"/>
        <v>2885</v>
      </c>
      <c r="AC96" s="105">
        <f t="shared" si="30"/>
        <v>4058</v>
      </c>
      <c r="AD96" s="105">
        <f t="shared" si="30"/>
        <v>2998</v>
      </c>
      <c r="AE96" s="105">
        <f t="shared" si="30"/>
        <v>4123</v>
      </c>
      <c r="AF96" s="105">
        <f t="shared" si="30"/>
        <v>3004</v>
      </c>
      <c r="AG96" s="105">
        <f t="shared" si="30"/>
        <v>4139</v>
      </c>
      <c r="AH96" s="105">
        <f t="shared" si="30"/>
        <v>3014</v>
      </c>
      <c r="AI96" s="105">
        <f t="shared" si="30"/>
        <v>4159</v>
      </c>
      <c r="AJ96" s="105">
        <f t="shared" si="30"/>
        <v>2980</v>
      </c>
      <c r="AK96" s="105">
        <f t="shared" si="30"/>
        <v>4090</v>
      </c>
      <c r="AL96" s="105">
        <f t="shared" si="30"/>
        <v>2962</v>
      </c>
      <c r="AM96" s="105">
        <f t="shared" si="30"/>
        <v>4047</v>
      </c>
      <c r="AN96" s="105">
        <f t="shared" si="30"/>
        <v>2925</v>
      </c>
      <c r="AO96" s="105">
        <f t="shared" si="30"/>
        <v>3983</v>
      </c>
      <c r="AP96" s="105">
        <f t="shared" si="30"/>
        <v>2885</v>
      </c>
      <c r="AQ96" s="105">
        <f t="shared" si="30"/>
        <v>3942</v>
      </c>
      <c r="AR96" s="105">
        <f t="shared" si="30"/>
        <v>2883</v>
      </c>
      <c r="AS96" s="105">
        <f t="shared" si="30"/>
        <v>3911</v>
      </c>
      <c r="AT96" s="105">
        <f t="shared" si="30"/>
        <v>2874</v>
      </c>
      <c r="AU96" s="105">
        <f t="shared" si="30"/>
        <v>3898</v>
      </c>
      <c r="AV96" s="105">
        <f t="shared" si="30"/>
        <v>2869</v>
      </c>
      <c r="AW96" s="105">
        <f t="shared" si="30"/>
        <v>3920</v>
      </c>
      <c r="AX96" s="105">
        <f t="shared" si="30"/>
        <v>2906</v>
      </c>
      <c r="AY96" s="105">
        <f t="shared" si="30"/>
        <v>3957</v>
      </c>
      <c r="AZ96" s="105">
        <f t="shared" si="30"/>
        <v>2980</v>
      </c>
      <c r="BA96" s="105">
        <f t="shared" si="30"/>
        <v>4027</v>
      </c>
      <c r="BB96" s="105">
        <f t="shared" si="30"/>
        <v>3010</v>
      </c>
      <c r="BC96" s="105">
        <f t="shared" si="30"/>
        <v>4059</v>
      </c>
      <c r="BD96" s="105">
        <f t="shared" si="30"/>
        <v>3030</v>
      </c>
      <c r="BE96" s="105">
        <f t="shared" si="30"/>
        <v>4089</v>
      </c>
      <c r="BF96" s="105">
        <f t="shared" si="30"/>
        <v>2985</v>
      </c>
      <c r="BG96" s="105">
        <f t="shared" si="30"/>
        <v>4045</v>
      </c>
      <c r="BH96" s="105">
        <f t="shared" si="30"/>
        <v>3021</v>
      </c>
      <c r="BI96" s="105">
        <f t="shared" si="30"/>
        <v>4107</v>
      </c>
      <c r="BJ96" s="105">
        <f t="shared" si="30"/>
        <v>3000</v>
      </c>
      <c r="BK96" s="105">
        <f t="shared" si="30"/>
        <v>4092</v>
      </c>
      <c r="BL96" s="105">
        <f t="shared" si="30"/>
        <v>2963</v>
      </c>
      <c r="BM96" s="105">
        <f t="shared" si="30"/>
        <v>4048</v>
      </c>
      <c r="BN96" s="105">
        <f t="shared" si="30"/>
        <v>2956</v>
      </c>
      <c r="BO96" s="105">
        <f t="shared" ref="BO96:CY96" si="31">SUM(BO81:BO95)</f>
        <v>4004</v>
      </c>
      <c r="BP96" s="105">
        <f t="shared" si="31"/>
        <v>2934</v>
      </c>
      <c r="BQ96" s="105">
        <f t="shared" si="31"/>
        <v>3976</v>
      </c>
      <c r="BR96" s="105">
        <f t="shared" si="31"/>
        <v>2954</v>
      </c>
      <c r="BS96" s="105">
        <f t="shared" si="31"/>
        <v>4015</v>
      </c>
      <c r="BT96" s="105">
        <f t="shared" si="31"/>
        <v>3602</v>
      </c>
      <c r="BU96" s="105">
        <f t="shared" si="31"/>
        <v>4817</v>
      </c>
      <c r="BV96" s="105">
        <f t="shared" si="31"/>
        <v>3003</v>
      </c>
      <c r="BW96" s="105">
        <f t="shared" si="31"/>
        <v>4059</v>
      </c>
      <c r="BX96" s="105">
        <f t="shared" si="31"/>
        <v>3010</v>
      </c>
      <c r="BY96" s="105">
        <f t="shared" si="31"/>
        <v>4067</v>
      </c>
      <c r="BZ96" s="105">
        <f t="shared" si="31"/>
        <v>3015</v>
      </c>
      <c r="CA96" s="105">
        <f t="shared" si="31"/>
        <v>4100</v>
      </c>
      <c r="CB96" s="105">
        <f t="shared" si="31"/>
        <v>3057</v>
      </c>
      <c r="CC96" s="105">
        <f t="shared" si="31"/>
        <v>4134</v>
      </c>
      <c r="CD96" s="105">
        <f t="shared" si="31"/>
        <v>3078</v>
      </c>
      <c r="CE96" s="105">
        <f t="shared" si="31"/>
        <v>4146</v>
      </c>
      <c r="CF96" s="105">
        <f t="shared" si="31"/>
        <v>3063</v>
      </c>
      <c r="CG96" s="105">
        <f t="shared" si="31"/>
        <v>4132</v>
      </c>
      <c r="CH96" s="105">
        <f t="shared" si="31"/>
        <v>2991</v>
      </c>
      <c r="CI96" s="105">
        <f t="shared" si="31"/>
        <v>4048</v>
      </c>
      <c r="CJ96" s="105">
        <f t="shared" si="31"/>
        <v>2948</v>
      </c>
      <c r="CK96" s="105">
        <f t="shared" si="31"/>
        <v>3979</v>
      </c>
      <c r="CL96" s="105">
        <f t="shared" si="31"/>
        <v>2970</v>
      </c>
      <c r="CM96" s="105">
        <f t="shared" si="31"/>
        <v>3958</v>
      </c>
      <c r="CN96" s="105">
        <f t="shared" si="31"/>
        <v>2963</v>
      </c>
      <c r="CO96" s="105">
        <f t="shared" si="31"/>
        <v>3900</v>
      </c>
      <c r="CP96" s="105">
        <f t="shared" si="31"/>
        <v>2933</v>
      </c>
      <c r="CQ96" s="105">
        <f t="shared" si="31"/>
        <v>3865</v>
      </c>
      <c r="CR96" s="105">
        <f t="shared" si="31"/>
        <v>2934</v>
      </c>
      <c r="CS96" s="105">
        <f t="shared" si="31"/>
        <v>3878</v>
      </c>
      <c r="CT96" s="105">
        <f t="shared" si="31"/>
        <v>2937</v>
      </c>
      <c r="CU96" s="105">
        <f t="shared" si="31"/>
        <v>3878</v>
      </c>
      <c r="CV96" s="105">
        <f t="shared" si="31"/>
        <v>3010</v>
      </c>
      <c r="CW96" s="105">
        <f t="shared" si="31"/>
        <v>3925</v>
      </c>
      <c r="CX96" s="105">
        <f t="shared" si="31"/>
        <v>3030</v>
      </c>
      <c r="CY96" s="105">
        <f t="shared" si="31"/>
        <v>3974</v>
      </c>
      <c r="CZ96" s="41">
        <f t="shared" ref="CZ96:DA96" si="32">SUM(CZ81:CZ95)</f>
        <v>2976</v>
      </c>
      <c r="DA96" s="41">
        <f t="shared" si="32"/>
        <v>3965</v>
      </c>
      <c r="DB96" s="41">
        <f t="shared" ref="DB96:DL96" si="33">SUM(DB81:DB95)</f>
        <v>2923</v>
      </c>
      <c r="DC96" s="41">
        <f t="shared" ref="DC96:DO96" si="34">SUM(DC81:DC95)</f>
        <v>3983</v>
      </c>
      <c r="DD96" s="41">
        <f t="shared" si="33"/>
        <v>2899</v>
      </c>
      <c r="DE96" s="41">
        <f t="shared" si="34"/>
        <v>3969</v>
      </c>
      <c r="DF96" s="41">
        <f t="shared" si="33"/>
        <v>2851</v>
      </c>
      <c r="DG96" s="41">
        <f t="shared" si="34"/>
        <v>3936</v>
      </c>
      <c r="DH96" s="41">
        <f t="shared" si="33"/>
        <v>2852</v>
      </c>
      <c r="DI96" s="41">
        <f t="shared" si="34"/>
        <v>3905</v>
      </c>
      <c r="DJ96" s="41">
        <f t="shared" si="33"/>
        <v>2830</v>
      </c>
      <c r="DK96" s="41">
        <f t="shared" si="34"/>
        <v>3881</v>
      </c>
      <c r="DL96" s="41">
        <f t="shared" si="33"/>
        <v>2841</v>
      </c>
      <c r="DM96" s="41">
        <f t="shared" si="34"/>
        <v>3923</v>
      </c>
      <c r="DN96" s="41">
        <f t="shared" si="34"/>
        <v>2878</v>
      </c>
      <c r="DO96" s="41">
        <f t="shared" si="34"/>
        <v>3990</v>
      </c>
      <c r="DP96" s="41">
        <f t="shared" ref="DP96:DQ96" si="35">SUM(DP81:DP95)</f>
        <v>2906</v>
      </c>
      <c r="DQ96" s="41">
        <f t="shared" si="35"/>
        <v>4001</v>
      </c>
      <c r="DR96" s="41">
        <v>2858</v>
      </c>
      <c r="DS96" s="41">
        <v>4001</v>
      </c>
      <c r="DT96" s="41">
        <v>2806</v>
      </c>
      <c r="DU96" s="41">
        <v>3925</v>
      </c>
    </row>
    <row r="97" spans="1:125" ht="15" customHeight="1" x14ac:dyDescent="0.2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  <c r="DL97" s="7">
        <v>229</v>
      </c>
      <c r="DM97" s="7">
        <v>573</v>
      </c>
      <c r="DN97" s="16">
        <v>226</v>
      </c>
      <c r="DO97" s="16">
        <v>559</v>
      </c>
      <c r="DP97" s="16">
        <v>239</v>
      </c>
      <c r="DQ97" s="16">
        <v>562</v>
      </c>
      <c r="DR97" s="16">
        <v>227</v>
      </c>
      <c r="DS97" s="16">
        <v>546</v>
      </c>
      <c r="DT97" s="16">
        <v>233</v>
      </c>
      <c r="DU97" s="16">
        <v>543</v>
      </c>
    </row>
    <row r="98" spans="1:125" s="104" customFormat="1" ht="15" customHeight="1" x14ac:dyDescent="0.2">
      <c r="A98" s="101" t="s">
        <v>92</v>
      </c>
      <c r="B98" s="102">
        <f t="shared" ref="B98:BN98" si="36">SUM(B15+B31+B38+B48+B80+B96+B97)</f>
        <v>124739</v>
      </c>
      <c r="C98" s="102">
        <f t="shared" si="36"/>
        <v>168573</v>
      </c>
      <c r="D98" s="102">
        <f t="shared" si="36"/>
        <v>124461</v>
      </c>
      <c r="E98" s="102">
        <f t="shared" si="36"/>
        <v>167383</v>
      </c>
      <c r="F98" s="102">
        <f t="shared" si="36"/>
        <v>126066</v>
      </c>
      <c r="G98" s="102">
        <f t="shared" si="36"/>
        <v>169404</v>
      </c>
      <c r="H98" s="102">
        <f t="shared" si="36"/>
        <v>126527</v>
      </c>
      <c r="I98" s="102">
        <f t="shared" si="36"/>
        <v>170081</v>
      </c>
      <c r="J98" s="102">
        <f t="shared" si="36"/>
        <v>126706</v>
      </c>
      <c r="K98" s="102">
        <f t="shared" si="36"/>
        <v>169812</v>
      </c>
      <c r="L98" s="102">
        <f t="shared" si="36"/>
        <v>126637</v>
      </c>
      <c r="M98" s="102">
        <f t="shared" si="36"/>
        <v>169645</v>
      </c>
      <c r="N98" s="102">
        <f t="shared" si="36"/>
        <v>126187</v>
      </c>
      <c r="O98" s="102">
        <f t="shared" si="36"/>
        <v>169357</v>
      </c>
      <c r="P98" s="102">
        <f t="shared" si="36"/>
        <v>125278</v>
      </c>
      <c r="Q98" s="102">
        <f t="shared" si="36"/>
        <v>168241</v>
      </c>
      <c r="R98" s="102">
        <f t="shared" si="36"/>
        <v>125343</v>
      </c>
      <c r="S98" s="102">
        <f t="shared" si="36"/>
        <v>167778</v>
      </c>
      <c r="T98" s="102">
        <f t="shared" si="36"/>
        <v>125197</v>
      </c>
      <c r="U98" s="102">
        <f t="shared" si="36"/>
        <v>167158</v>
      </c>
      <c r="V98" s="102">
        <f t="shared" si="36"/>
        <v>125703</v>
      </c>
      <c r="W98" s="102">
        <f t="shared" si="36"/>
        <v>167614</v>
      </c>
      <c r="X98" s="102">
        <f t="shared" si="36"/>
        <v>125993</v>
      </c>
      <c r="Y98" s="102">
        <f t="shared" si="36"/>
        <v>168227</v>
      </c>
      <c r="Z98" s="102">
        <f t="shared" si="36"/>
        <v>125715</v>
      </c>
      <c r="AA98" s="102">
        <f t="shared" si="36"/>
        <v>168522</v>
      </c>
      <c r="AB98" s="102">
        <f t="shared" si="36"/>
        <v>125364</v>
      </c>
      <c r="AC98" s="102">
        <f t="shared" si="36"/>
        <v>168807</v>
      </c>
      <c r="AD98" s="102">
        <f t="shared" si="36"/>
        <v>127153</v>
      </c>
      <c r="AE98" s="102">
        <f t="shared" si="36"/>
        <v>170519</v>
      </c>
      <c r="AF98" s="102">
        <f t="shared" si="36"/>
        <v>127754</v>
      </c>
      <c r="AG98" s="102">
        <f t="shared" si="36"/>
        <v>171094</v>
      </c>
      <c r="AH98" s="102">
        <f t="shared" si="36"/>
        <v>128248</v>
      </c>
      <c r="AI98" s="102">
        <f t="shared" si="36"/>
        <v>171155</v>
      </c>
      <c r="AJ98" s="102">
        <f t="shared" si="36"/>
        <v>128654</v>
      </c>
      <c r="AK98" s="102">
        <f t="shared" si="36"/>
        <v>170559</v>
      </c>
      <c r="AL98" s="102">
        <f t="shared" si="36"/>
        <v>127083</v>
      </c>
      <c r="AM98" s="102">
        <f t="shared" si="36"/>
        <v>169537</v>
      </c>
      <c r="AN98" s="102">
        <f t="shared" si="36"/>
        <v>126063</v>
      </c>
      <c r="AO98" s="102">
        <f t="shared" si="36"/>
        <v>168110</v>
      </c>
      <c r="AP98" s="102">
        <f t="shared" si="36"/>
        <v>125519</v>
      </c>
      <c r="AQ98" s="102">
        <f t="shared" si="36"/>
        <v>167703</v>
      </c>
      <c r="AR98" s="102">
        <f t="shared" si="36"/>
        <v>125428</v>
      </c>
      <c r="AS98" s="102">
        <f t="shared" si="36"/>
        <v>167254</v>
      </c>
      <c r="AT98" s="102">
        <f t="shared" si="36"/>
        <v>125692</v>
      </c>
      <c r="AU98" s="102">
        <f t="shared" si="36"/>
        <v>167388</v>
      </c>
      <c r="AV98" s="102">
        <f t="shared" si="36"/>
        <v>125853</v>
      </c>
      <c r="AW98" s="102">
        <f t="shared" si="36"/>
        <v>167842</v>
      </c>
      <c r="AX98" s="102">
        <f t="shared" si="36"/>
        <v>125820</v>
      </c>
      <c r="AY98" s="102">
        <f t="shared" si="36"/>
        <v>168710</v>
      </c>
      <c r="AZ98" s="102">
        <f t="shared" si="36"/>
        <v>125943</v>
      </c>
      <c r="BA98" s="102">
        <f t="shared" si="36"/>
        <v>169205</v>
      </c>
      <c r="BB98" s="102">
        <f t="shared" si="36"/>
        <v>126588</v>
      </c>
      <c r="BC98" s="102">
        <f t="shared" si="36"/>
        <v>170838</v>
      </c>
      <c r="BD98" s="102">
        <f t="shared" si="36"/>
        <v>127065</v>
      </c>
      <c r="BE98" s="102">
        <f t="shared" si="36"/>
        <v>171196</v>
      </c>
      <c r="BF98" s="102">
        <f t="shared" si="36"/>
        <v>126699</v>
      </c>
      <c r="BG98" s="102">
        <f t="shared" si="36"/>
        <v>170846</v>
      </c>
      <c r="BH98" s="102">
        <f t="shared" si="36"/>
        <v>126495</v>
      </c>
      <c r="BI98" s="102">
        <f t="shared" si="36"/>
        <v>170786</v>
      </c>
      <c r="BJ98" s="102">
        <f t="shared" si="36"/>
        <v>125514</v>
      </c>
      <c r="BK98" s="102">
        <f t="shared" si="36"/>
        <v>169864</v>
      </c>
      <c r="BL98" s="102">
        <f t="shared" si="36"/>
        <v>124407</v>
      </c>
      <c r="BM98" s="102">
        <f t="shared" si="36"/>
        <v>168319</v>
      </c>
      <c r="BN98" s="102">
        <f t="shared" si="36"/>
        <v>124068</v>
      </c>
      <c r="BO98" s="102">
        <f t="shared" ref="BO98:CY98" si="37">SUM(BO15+BO31+BO38+BO48+BO80+BO96+BO97)</f>
        <v>167773</v>
      </c>
      <c r="BP98" s="102">
        <f t="shared" si="37"/>
        <v>123596</v>
      </c>
      <c r="BQ98" s="102">
        <f t="shared" si="37"/>
        <v>166746</v>
      </c>
      <c r="BR98" s="102">
        <f t="shared" si="37"/>
        <v>123734</v>
      </c>
      <c r="BS98" s="102">
        <f t="shared" si="37"/>
        <v>166796</v>
      </c>
      <c r="BT98" s="102">
        <f t="shared" si="37"/>
        <v>124286</v>
      </c>
      <c r="BU98" s="102">
        <f t="shared" si="37"/>
        <v>167730</v>
      </c>
      <c r="BV98" s="102">
        <f t="shared" si="37"/>
        <v>123783</v>
      </c>
      <c r="BW98" s="102">
        <f t="shared" si="37"/>
        <v>167581</v>
      </c>
      <c r="BX98" s="102">
        <f t="shared" si="37"/>
        <v>123569</v>
      </c>
      <c r="BY98" s="102">
        <f t="shared" si="37"/>
        <v>167709</v>
      </c>
      <c r="BZ98" s="102">
        <f t="shared" si="37"/>
        <v>124499</v>
      </c>
      <c r="CA98" s="102">
        <f t="shared" si="37"/>
        <v>169053</v>
      </c>
      <c r="CB98" s="102">
        <f t="shared" si="37"/>
        <v>125253</v>
      </c>
      <c r="CC98" s="102">
        <f t="shared" si="37"/>
        <v>169629</v>
      </c>
      <c r="CD98" s="102">
        <f t="shared" si="37"/>
        <v>125523</v>
      </c>
      <c r="CE98" s="102">
        <f t="shared" si="37"/>
        <v>169445</v>
      </c>
      <c r="CF98" s="102">
        <f t="shared" si="37"/>
        <v>124662</v>
      </c>
      <c r="CG98" s="102">
        <f t="shared" si="37"/>
        <v>168750</v>
      </c>
      <c r="CH98" s="102">
        <f t="shared" si="37"/>
        <v>123787</v>
      </c>
      <c r="CI98" s="102">
        <f t="shared" si="37"/>
        <v>167369</v>
      </c>
      <c r="CJ98" s="102">
        <f t="shared" si="37"/>
        <v>122765</v>
      </c>
      <c r="CK98" s="102">
        <f t="shared" si="37"/>
        <v>166187</v>
      </c>
      <c r="CL98" s="102">
        <f t="shared" si="37"/>
        <v>122115</v>
      </c>
      <c r="CM98" s="102">
        <f t="shared" si="37"/>
        <v>165191</v>
      </c>
      <c r="CN98" s="102">
        <f t="shared" si="37"/>
        <v>121707</v>
      </c>
      <c r="CO98" s="102">
        <f t="shared" si="37"/>
        <v>164167</v>
      </c>
      <c r="CP98" s="102">
        <f t="shared" si="37"/>
        <v>121661</v>
      </c>
      <c r="CQ98" s="102">
        <f t="shared" si="37"/>
        <v>164264</v>
      </c>
      <c r="CR98" s="102">
        <f t="shared" si="37"/>
        <v>121567</v>
      </c>
      <c r="CS98" s="102">
        <f t="shared" si="37"/>
        <v>164495</v>
      </c>
      <c r="CT98" s="102">
        <f t="shared" si="37"/>
        <v>121514</v>
      </c>
      <c r="CU98" s="102">
        <f t="shared" si="37"/>
        <v>165194</v>
      </c>
      <c r="CV98" s="102">
        <f t="shared" si="37"/>
        <v>121543</v>
      </c>
      <c r="CW98" s="102">
        <f t="shared" si="37"/>
        <v>165507</v>
      </c>
      <c r="CX98" s="102">
        <f t="shared" si="37"/>
        <v>122644</v>
      </c>
      <c r="CY98" s="102">
        <f t="shared" si="37"/>
        <v>166270</v>
      </c>
      <c r="CZ98" s="103">
        <f t="shared" ref="CZ98:DA98" si="38">SUM(CZ15,CZ31,CZ38,CZ48,CZ80,CZ96,CZ97)</f>
        <v>121060</v>
      </c>
      <c r="DA98" s="103">
        <f t="shared" si="38"/>
        <v>167457</v>
      </c>
      <c r="DB98" s="103">
        <f t="shared" ref="DB98:DL98" si="39">SUM(DB15,DB31,DB38,DB48,DB80,DB96,DB97)</f>
        <v>118238</v>
      </c>
      <c r="DC98" s="103">
        <f t="shared" ref="DC98:DO98" si="40">SUM(DC15,DC31,DC38,DC48,DC80,DC96,DC97)</f>
        <v>166802</v>
      </c>
      <c r="DD98" s="103">
        <f t="shared" si="39"/>
        <v>117456</v>
      </c>
      <c r="DE98" s="103">
        <f t="shared" si="40"/>
        <v>166316</v>
      </c>
      <c r="DF98" s="103">
        <f t="shared" si="39"/>
        <v>115700</v>
      </c>
      <c r="DG98" s="103">
        <f t="shared" si="40"/>
        <v>164993</v>
      </c>
      <c r="DH98" s="103">
        <f t="shared" si="39"/>
        <v>115121</v>
      </c>
      <c r="DI98" s="103">
        <f t="shared" si="40"/>
        <v>163733</v>
      </c>
      <c r="DJ98" s="103">
        <f t="shared" si="39"/>
        <v>113939</v>
      </c>
      <c r="DK98" s="103">
        <f t="shared" si="40"/>
        <v>162685</v>
      </c>
      <c r="DL98" s="103">
        <f t="shared" si="39"/>
        <v>113856</v>
      </c>
      <c r="DM98" s="103">
        <f t="shared" si="40"/>
        <v>162492</v>
      </c>
      <c r="DN98" s="103">
        <f t="shared" si="40"/>
        <v>117898</v>
      </c>
      <c r="DO98" s="103">
        <f t="shared" si="40"/>
        <v>168389</v>
      </c>
      <c r="DP98" s="103">
        <f t="shared" ref="DP98:DQ98" si="41">SUM(DP15,DP31,DP38,DP48,DP80,DP96,DP97)</f>
        <v>119786</v>
      </c>
      <c r="DQ98" s="103">
        <f t="shared" si="41"/>
        <v>169474</v>
      </c>
      <c r="DR98" s="103">
        <v>118069</v>
      </c>
      <c r="DS98" s="103">
        <v>169643</v>
      </c>
      <c r="DT98" s="103">
        <v>113902</v>
      </c>
      <c r="DU98" s="103">
        <v>163658</v>
      </c>
    </row>
    <row r="99" spans="1:125" ht="15" customHeight="1" x14ac:dyDescent="0.2">
      <c r="DC99" s="53"/>
    </row>
    <row r="100" spans="1:125" ht="15" customHeight="1" x14ac:dyDescent="0.2"/>
    <row r="101" spans="1:125" ht="15" customHeight="1" x14ac:dyDescent="0.2"/>
    <row r="102" spans="1:125" ht="15" customHeight="1" x14ac:dyDescent="0.2">
      <c r="DB102" s="54"/>
      <c r="DC102" s="54"/>
    </row>
    <row r="103" spans="1:125" ht="15" customHeight="1" x14ac:dyDescent="0.2">
      <c r="DC103" s="53"/>
    </row>
    <row r="104" spans="1:125" ht="15" customHeight="1" x14ac:dyDescent="0.2"/>
    <row r="105" spans="1:125" ht="15" customHeight="1" x14ac:dyDescent="0.2"/>
    <row r="106" spans="1:125" ht="15" customHeight="1" x14ac:dyDescent="0.2"/>
    <row r="107" spans="1:125" ht="15" customHeight="1" x14ac:dyDescent="0.2"/>
    <row r="108" spans="1:125" ht="15" customHeight="1" x14ac:dyDescent="0.2"/>
    <row r="109" spans="1:125" ht="15" customHeight="1" x14ac:dyDescent="0.2"/>
    <row r="110" spans="1:125" ht="15" customHeight="1" x14ac:dyDescent="0.2"/>
    <row r="111" spans="1:125" ht="15" customHeight="1" x14ac:dyDescent="0.2"/>
    <row r="112" spans="1:125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</sheetData>
  <mergeCells count="62">
    <mergeCell ref="DT5:DU5"/>
    <mergeCell ref="DR5:DS5"/>
    <mergeCell ref="DN5:DO5"/>
    <mergeCell ref="DP5:DQ5"/>
    <mergeCell ref="DJ5:DK5"/>
    <mergeCell ref="DL5:DM5"/>
    <mergeCell ref="DH5:DI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CB5:CC5"/>
    <mergeCell ref="CD5:CE5"/>
    <mergeCell ref="CF5:CG5"/>
    <mergeCell ref="CH5:CI5"/>
    <mergeCell ref="CJ5:CK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AX5:AY5"/>
    <mergeCell ref="AZ5:BA5"/>
    <mergeCell ref="BB5:BC5"/>
    <mergeCell ref="BD5:BE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B5:C5"/>
    <mergeCell ref="N5:O5"/>
    <mergeCell ref="P5:Q5"/>
    <mergeCell ref="D5:E5"/>
    <mergeCell ref="F5:G5"/>
    <mergeCell ref="H5:I5"/>
    <mergeCell ref="J5:K5"/>
    <mergeCell ref="L5:M5"/>
    <mergeCell ref="AB5:AC5"/>
    <mergeCell ref="R5:S5"/>
    <mergeCell ref="T5:U5"/>
    <mergeCell ref="V5:W5"/>
    <mergeCell ref="X5:Y5"/>
    <mergeCell ref="Z5:AA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K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K7" sqref="BK7"/>
    </sheetView>
  </sheetViews>
  <sheetFormatPr defaultColWidth="9.28515625" defaultRowHeight="15" customHeight="1" x14ac:dyDescent="0.25"/>
  <cols>
    <col min="1" max="1" width="18.5703125" style="1" customWidth="1"/>
    <col min="2" max="2" width="9.28515625" style="74"/>
    <col min="3" max="57" width="9.28515625" style="1"/>
    <col min="58" max="58" width="9.28515625" style="21"/>
    <col min="59" max="16384" width="9.28515625" style="1"/>
  </cols>
  <sheetData>
    <row r="1" spans="1:63" ht="15" customHeight="1" x14ac:dyDescent="0.25">
      <c r="A1" s="25" t="s">
        <v>96</v>
      </c>
    </row>
    <row r="2" spans="1:63" ht="15" customHeight="1" x14ac:dyDescent="0.25">
      <c r="A2" s="25" t="s">
        <v>152</v>
      </c>
    </row>
    <row r="3" spans="1:63" ht="15" customHeight="1" x14ac:dyDescent="0.25">
      <c r="A3" s="76" t="s">
        <v>156</v>
      </c>
    </row>
    <row r="5" spans="1:63" s="21" customFormat="1" ht="15" customHeight="1" x14ac:dyDescent="0.2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63" s="20" customFormat="1" ht="15" customHeight="1" x14ac:dyDescent="0.25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  <c r="BG6" s="66">
        <v>44105</v>
      </c>
      <c r="BH6" s="113">
        <v>44136</v>
      </c>
      <c r="BI6" s="66">
        <v>44166</v>
      </c>
      <c r="BJ6" s="66">
        <v>44197</v>
      </c>
      <c r="BK6" s="66">
        <v>44228</v>
      </c>
    </row>
    <row r="7" spans="1:63" s="21" customFormat="1" ht="15" customHeight="1" x14ac:dyDescent="0.2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6">
        <f>'Population 4313314'!DJ7/'Population 4313314'!DK7</f>
        <v>0.7555362570560139</v>
      </c>
      <c r="BG7" s="64">
        <f>'Population 4313314'!DL7/'Population 4313314'!DM7</f>
        <v>0.75385934819897082</v>
      </c>
      <c r="BH7" s="64">
        <f>'[1]Population 4313314'!DN7/'[1]Population 4313314'!DO7</f>
        <v>0.75284210526315787</v>
      </c>
      <c r="BI7" s="64">
        <v>0.75773834089971115</v>
      </c>
      <c r="BJ7" s="64">
        <f>'Population 4313314'!DR7/'Population 4313314'!DS7</f>
        <v>0.75142392188771356</v>
      </c>
      <c r="BK7" s="64">
        <f>'Population 4313314'!DT7/'Population 4313314'!DU7</f>
        <v>0.75297986025482944</v>
      </c>
    </row>
    <row r="8" spans="1:63" s="21" customFormat="1" ht="15" customHeight="1" x14ac:dyDescent="0.2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6">
        <f>'Population 4313314'!DJ8/'Population 4313314'!DK8</f>
        <v>0.69369846433164384</v>
      </c>
      <c r="BG8" s="64">
        <f>'Population 4313314'!DL8/'Population 4313314'!DM8</f>
        <v>0.69582008178100863</v>
      </c>
      <c r="BH8" s="64">
        <f>'[1]Population 4313314'!DN8/'[1]Population 4313314'!DO8</f>
        <v>0.69867904319885754</v>
      </c>
      <c r="BI8" s="64">
        <v>0.7064807569182614</v>
      </c>
      <c r="BJ8" s="64">
        <f>'Population 4313314'!DR8/'Population 4313314'!DS8</f>
        <v>0.69490078941753786</v>
      </c>
      <c r="BK8" s="64">
        <f>'Population 4313314'!DT8/'Population 4313314'!DU8</f>
        <v>0.69599762382119257</v>
      </c>
    </row>
    <row r="9" spans="1:63" s="21" customFormat="1" ht="15" customHeight="1" x14ac:dyDescent="0.2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6">
        <f>'Population 4313314'!DJ9/'Population 4313314'!DK9</f>
        <v>0.61670533642691416</v>
      </c>
      <c r="BG9" s="64">
        <f>'Population 4313314'!DL9/'Population 4313314'!DM9</f>
        <v>0.62546641791044777</v>
      </c>
      <c r="BH9" s="64">
        <f>'[1]Population 4313314'!DN9/'[1]Population 4313314'!DO9</f>
        <v>0.61355140186915891</v>
      </c>
      <c r="BI9" s="64">
        <v>0.63005514705882348</v>
      </c>
      <c r="BJ9" s="64">
        <f>'Population 4313314'!DR9/'Population 4313314'!DS9</f>
        <v>0.62103354487760654</v>
      </c>
      <c r="BK9" s="64">
        <f>'Population 4313314'!DT9/'Population 4313314'!DU9</f>
        <v>0.6230876216968011</v>
      </c>
    </row>
    <row r="10" spans="1:63" s="21" customFormat="1" ht="15" customHeight="1" x14ac:dyDescent="0.2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6">
        <f>'Population 4313314'!DJ10/'Population 4313314'!DK10</f>
        <v>0.72489711934156376</v>
      </c>
      <c r="BG10" s="64">
        <f>'Population 4313314'!DL10/'Population 4313314'!DM10</f>
        <v>0.72575250836120397</v>
      </c>
      <c r="BH10" s="64">
        <f>'[1]Population 4313314'!DN10/'[1]Population 4313314'!DO10</f>
        <v>0.72455119598189865</v>
      </c>
      <c r="BI10" s="64">
        <v>0.72934990909537611</v>
      </c>
      <c r="BJ10" s="64">
        <f>'Population 4313314'!DR10/'Population 4313314'!DS10</f>
        <v>0.72026874601539892</v>
      </c>
      <c r="BK10" s="64">
        <f>'Population 4313314'!DT10/'Population 4313314'!DU10</f>
        <v>0.72087022514545918</v>
      </c>
    </row>
    <row r="11" spans="1:63" s="21" customFormat="1" ht="15" customHeight="1" x14ac:dyDescent="0.2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6">
        <f>'Population 4313314'!DJ11/'Population 4313314'!DK11</f>
        <v>0.66896254842875591</v>
      </c>
      <c r="BG11" s="64">
        <f>'Population 4313314'!DL11/'Population 4313314'!DM11</f>
        <v>0.67603235419327379</v>
      </c>
      <c r="BH11" s="64">
        <f>'[1]Population 4313314'!DN11/'[1]Population 4313314'!DO11</f>
        <v>0.67504187604690113</v>
      </c>
      <c r="BI11" s="64">
        <v>0.68176152887411712</v>
      </c>
      <c r="BJ11" s="64">
        <f>'Population 4313314'!DR11/'Population 4313314'!DS11</f>
        <v>0.66971713810316136</v>
      </c>
      <c r="BK11" s="64">
        <f>'Population 4313314'!DT11/'Population 4313314'!DU11</f>
        <v>0.67024013722126929</v>
      </c>
    </row>
    <row r="12" spans="1:63" s="21" customFormat="1" ht="15" customHeight="1" x14ac:dyDescent="0.2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6">
        <f>'Population 4313314'!DJ12/'Population 4313314'!DK12</f>
        <v>0.73489496188882697</v>
      </c>
      <c r="BG12" s="64">
        <f>'Population 4313314'!DL12/'Population 4313314'!DM12</f>
        <v>0.73148148148148151</v>
      </c>
      <c r="BH12" s="64">
        <f>'[1]Population 4313314'!DN12/'[1]Population 4313314'!DO12</f>
        <v>0.72996453900709224</v>
      </c>
      <c r="BI12" s="64">
        <v>0.73120168657765283</v>
      </c>
      <c r="BJ12" s="64">
        <f>'Population 4313314'!DR12/'Population 4313314'!DS12</f>
        <v>0.72436009054501127</v>
      </c>
      <c r="BK12" s="64">
        <f>'Population 4313314'!DT12/'Population 4313314'!DU12</f>
        <v>0.72911346224005835</v>
      </c>
    </row>
    <row r="13" spans="1:63" s="21" customFormat="1" ht="15" customHeight="1" x14ac:dyDescent="0.2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6">
        <f>'Population 4313314'!DJ13/'Population 4313314'!DK13</f>
        <v>0.70004387461609707</v>
      </c>
      <c r="BG13" s="64">
        <f>'Population 4313314'!DL13/'Population 4313314'!DM13</f>
        <v>0.70176554017704307</v>
      </c>
      <c r="BH13" s="64">
        <f>'[1]Population 4313314'!DN13/'[1]Population 4313314'!DO13</f>
        <v>0.70398982095792062</v>
      </c>
      <c r="BI13" s="64">
        <v>0.71140454011033738</v>
      </c>
      <c r="BJ13" s="64">
        <f>'Population 4313314'!DR13/'Population 4313314'!DS13</f>
        <v>0.70040853381752155</v>
      </c>
      <c r="BK13" s="64">
        <f>'Population 4313314'!DT13/'Population 4313314'!DU13</f>
        <v>0.69482540608890186</v>
      </c>
    </row>
    <row r="14" spans="1:63" s="21" customFormat="1" ht="15" customHeight="1" x14ac:dyDescent="0.2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6">
        <f>'Population 4313314'!DJ14/'Population 4313314'!DK14</f>
        <v>0.50683733502941641</v>
      </c>
      <c r="BG14" s="64">
        <f>'Population 4313314'!DL14/'Population 4313314'!DM14</f>
        <v>0.50674449790960008</v>
      </c>
      <c r="BH14" s="64">
        <f>'[1]Population 4313314'!DN14/'[1]Population 4313314'!DO14</f>
        <v>0.50649653777328252</v>
      </c>
      <c r="BI14" s="64">
        <v>0.51407626920377447</v>
      </c>
      <c r="BJ14" s="64">
        <f>'Population 4313314'!DR14/'Population 4313314'!DS14</f>
        <v>0.49432929213922566</v>
      </c>
      <c r="BK14" s="64">
        <f>'Population 4313314'!DT14/'Population 4313314'!DU14</f>
        <v>0.49010900282599917</v>
      </c>
    </row>
    <row r="15" spans="1:63" s="68" customFormat="1" ht="15" customHeight="1" x14ac:dyDescent="0.25">
      <c r="A15" s="78" t="s">
        <v>9</v>
      </c>
      <c r="B15" s="81">
        <f>'Population 4313314'!B15/'Population 4313314'!C15</f>
        <v>0.71611161339063445</v>
      </c>
      <c r="C15" s="80">
        <f>'Population 4313314'!D15/'Population 4313314'!E15</f>
        <v>0.71916562889165625</v>
      </c>
      <c r="D15" s="81">
        <f>'Population 4313314'!F15/'Population 4313314'!G15</f>
        <v>0.72035893453635569</v>
      </c>
      <c r="E15" s="81">
        <f>'Population 4313314'!H15/'Population 4313314'!I15</f>
        <v>0.72085204544896808</v>
      </c>
      <c r="F15" s="81">
        <f>'Population 4313314'!J15/'Population 4313314'!K15</f>
        <v>0.72263060365457066</v>
      </c>
      <c r="G15" s="81">
        <f>'Population 4313314'!L15/'Population 4313314'!M15</f>
        <v>0.72289821651988317</v>
      </c>
      <c r="H15" s="81">
        <f>'Population 4313314'!N15/'Population 4313314'!O15</f>
        <v>0.72160424783982102</v>
      </c>
      <c r="I15" s="80">
        <f>'Population 4313314'!P15/'Population 4313314'!Q15</f>
        <v>0.72119581390735044</v>
      </c>
      <c r="J15" s="79">
        <f>'Population 4313314'!R15/'Population 4313314'!S15</f>
        <v>0.72321461868357262</v>
      </c>
      <c r="K15" s="79">
        <f>'Population 4313314'!T15/'Population 4313314'!U15</f>
        <v>0.72625628611003656</v>
      </c>
      <c r="L15" s="79">
        <f>'Population 4313314'!V15/'Population 4313314'!W15</f>
        <v>0.72682938966435273</v>
      </c>
      <c r="M15" s="79">
        <f>'Population 4313314'!X15/'Population 4313314'!Y15</f>
        <v>0.72607293475564372</v>
      </c>
      <c r="N15" s="79">
        <f>'Population 4313314'!Z15/'Population 4313314'!AA15</f>
        <v>0.72193684940154224</v>
      </c>
      <c r="O15" s="80">
        <f>'Population 4313314'!AB15/'Population 4313314'!AC15</f>
        <v>0.71840513516849769</v>
      </c>
      <c r="P15" s="79">
        <f>'Population 4313314'!AD15/'Population 4313314'!AE15</f>
        <v>0.72295176086876856</v>
      </c>
      <c r="Q15" s="80">
        <f>'Population 4313314'!AF15/'Population 4313314'!AG15</f>
        <v>0.72373559792196418</v>
      </c>
      <c r="R15" s="79">
        <f>'Population 4313314'!AH15/'Population 4313314'!AI15</f>
        <v>0.72679112929743162</v>
      </c>
      <c r="S15" s="80">
        <f>'Population 4313314'!AJ15/'Population 4313314'!AK15</f>
        <v>0.73378393243457962</v>
      </c>
      <c r="T15" s="79">
        <f>'Population 4313314'!AL15/'Population 4313314'!AM15</f>
        <v>0.72653241433442073</v>
      </c>
      <c r="U15" s="80">
        <f>'Population 4313314'!AN15/'Population 4313314'!AO15</f>
        <v>0.72647044261808102</v>
      </c>
      <c r="V15" s="79">
        <f>'Population 4313314'!AP15/'Population 4313314'!AQ15</f>
        <v>0.72526067527308835</v>
      </c>
      <c r="W15" s="79">
        <f>'Population 4313314'!AR15/'Population 4313314'!AS15</f>
        <v>0.72686698907219316</v>
      </c>
      <c r="X15" s="79">
        <f>'Population 4313314'!AT15/'Population 4313314'!AU15</f>
        <v>0.72857054109461394</v>
      </c>
      <c r="Y15" s="80">
        <f>'Population 4313314'!AV15/'Population 4313314'!AW15</f>
        <v>0.726807952266594</v>
      </c>
      <c r="Z15" s="79">
        <f>'Population 4313314'!AX15/'Population 4313314'!AY15</f>
        <v>0.72211759782381246</v>
      </c>
      <c r="AA15" s="79">
        <f>'Population 4313314'!AZ15/'Population 4313314'!BA15</f>
        <v>0.71923646012937625</v>
      </c>
      <c r="AB15" s="79">
        <f>'Population 4313314'!BB15/'Population 4313314'!BC15</f>
        <v>0.71585660075409474</v>
      </c>
      <c r="AC15" s="79">
        <f>'Population 4313314'!BD15/'Population 4313314'!BE15</f>
        <v>0.71684392657930718</v>
      </c>
      <c r="AD15" s="79">
        <f>'Population 4313314'!BF15/'Population 4313314'!BG15</f>
        <v>0.71598077318901121</v>
      </c>
      <c r="AE15" s="79">
        <f>'Population 4313314'!BH15/'Population 4313314'!BI15</f>
        <v>0.71592785006797433</v>
      </c>
      <c r="AF15" s="79">
        <f>'Population 4313314'!BJ15/'Population 4313314'!BK15</f>
        <v>0.71398951091596541</v>
      </c>
      <c r="AG15" s="79">
        <f>'Population 4313314'!BL15/'Population 4313314'!BM15</f>
        <v>0.7144526157857195</v>
      </c>
      <c r="AH15" s="79">
        <f>'Population 4313314'!BN15/'Population 4313314'!BO15</f>
        <v>0.71432275589578964</v>
      </c>
      <c r="AI15" s="79">
        <f>'Population 4313314'!BP15/'Population 4313314'!BQ15</f>
        <v>0.71599676958439462</v>
      </c>
      <c r="AJ15" s="79">
        <f>'Population 4313314'!BR15/'Population 4313314'!BS15</f>
        <v>0.71635685421199879</v>
      </c>
      <c r="AK15" s="79">
        <f>'Population 4313314'!BT15/'Population 4313314'!BU15</f>
        <v>0.7147236970014208</v>
      </c>
      <c r="AL15" s="79">
        <f>'Population 4313314'!BV15/'Population 4313314'!BW15</f>
        <v>0.71206800273003656</v>
      </c>
      <c r="AM15" s="79">
        <f>'Population 4313314'!BX15/'Population 4313314'!BY15</f>
        <v>0.7099566563467492</v>
      </c>
      <c r="AN15" s="79">
        <f>'Population 4313314'!BZ15/'Population 4313314'!CA15</f>
        <v>0.70892145772881521</v>
      </c>
      <c r="AO15" s="79">
        <f>'Population 4313314'!CB15/'Population 4313314'!CC15</f>
        <v>0.71180359985306718</v>
      </c>
      <c r="AP15" s="79">
        <f>'Population 4313314'!CD15/'Population 4313314'!CE15</f>
        <v>0.71438046575611669</v>
      </c>
      <c r="AQ15" s="79">
        <f>'Population 4313314'!CF15/'Population 4313314'!CG15</f>
        <v>0.71410074603859675</v>
      </c>
      <c r="AR15" s="79">
        <f>'Population 4313314'!CH15/'Population 4313314'!CI15</f>
        <v>0.71410436708939529</v>
      </c>
      <c r="AS15" s="79">
        <f>'Population 4313314'!CJ15/'Population 4313314'!CK15</f>
        <v>0.71181346890731045</v>
      </c>
      <c r="AT15" s="79">
        <f>'Population 4313314'!CL15/'Population 4313314'!CM15</f>
        <v>0.71229426653738148</v>
      </c>
      <c r="AU15" s="79">
        <f>'Population 4313314'!CN15/'Population 4313314'!CO15</f>
        <v>0.71554987277031556</v>
      </c>
      <c r="AV15" s="79">
        <f>'Population 4313314'!CP15/'Population 4313314'!CQ15</f>
        <v>0.71549456109284093</v>
      </c>
      <c r="AW15" s="79">
        <f>'Population 4313314'!CR15/'Population 4313314'!CS15</f>
        <v>0.71394592679748481</v>
      </c>
      <c r="AX15" s="79">
        <f>'Population 4313314'!CT15/'Population 4313314'!CU15</f>
        <v>0.70916957854502793</v>
      </c>
      <c r="AY15" s="79">
        <f>'Population 4313314'!CV15/'Population 4313314'!CW15</f>
        <v>0.70805170612594248</v>
      </c>
      <c r="AZ15" s="79">
        <f>'Population 4313314'!CX15/'Population 4313314'!CY15</f>
        <v>0.70779528344218978</v>
      </c>
      <c r="BA15" s="79">
        <f>'Population 4313314'!CZ15/'Population 4313314'!DA15</f>
        <v>0.69752263753783306</v>
      </c>
      <c r="BB15" s="79">
        <f>'Population 4313314'!DB15/'Population 4313314'!DC15</f>
        <v>0.6819973225568331</v>
      </c>
      <c r="BC15" s="79">
        <f>'Population 4313314'!DB15/'Population 4313314'!DC15</f>
        <v>0.6819973225568331</v>
      </c>
      <c r="BD15" s="79">
        <f>'Population 4313314'!DF15/'Population 4313314'!DG15</f>
        <v>0.67527273647707997</v>
      </c>
      <c r="BE15" s="79">
        <f>'Population 4313314'!DH15/'Population 4313314'!DI15</f>
        <v>0.67630882053371355</v>
      </c>
      <c r="BF15" s="107">
        <f>'Population 4313314'!DJ15/'Population 4313314'!DK15</f>
        <v>0.67479142600436404</v>
      </c>
      <c r="BG15" s="79">
        <f>'Population 4313314'!DL15/'Population 4313314'!DM15</f>
        <v>0.67577894601872035</v>
      </c>
      <c r="BH15" s="79">
        <f>'[1]Population 4313314'!DN15/'[1]Population 4313314'!DO15</f>
        <v>0.67700819471024098</v>
      </c>
      <c r="BI15" s="79">
        <v>0.68388527967041668</v>
      </c>
      <c r="BJ15" s="79">
        <f>'Population 4313314'!DR15/'Population 4313314'!DS15</f>
        <v>0.67247008942713027</v>
      </c>
      <c r="BK15" s="79">
        <f>'Population 4313314'!DT15/'Population 4313314'!DU15</f>
        <v>0.67080666301871905</v>
      </c>
    </row>
    <row r="16" spans="1:63" s="21" customFormat="1" ht="15" customHeight="1" x14ac:dyDescent="0.2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6">
        <f>'Population 4313314'!DJ16/'Population 4313314'!DK16</f>
        <v>0.79697624190064797</v>
      </c>
      <c r="BG16" s="64">
        <f>'Population 4313314'!DL16/'Population 4313314'!DM16</f>
        <v>0.79483037156704361</v>
      </c>
      <c r="BH16" s="64">
        <f>'[1]Population 4313314'!DN16/'[1]Population 4313314'!DO16</f>
        <v>0.79379274066280903</v>
      </c>
      <c r="BI16" s="64">
        <v>0.80220936349289851</v>
      </c>
      <c r="BJ16" s="64">
        <f>'Population 4313314'!DR16/'Population 4313314'!DS16</f>
        <v>0.78578947368421048</v>
      </c>
      <c r="BK16" s="64">
        <f>'Population 4313314'!DT16/'Population 4313314'!DU16</f>
        <v>0.77819751753912569</v>
      </c>
    </row>
    <row r="17" spans="1:63" s="21" customFormat="1" ht="15" customHeight="1" x14ac:dyDescent="0.2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6">
        <f>'Population 4313314'!DJ17/'Population 4313314'!DK17</f>
        <v>0.66990291262135926</v>
      </c>
      <c r="BG17" s="64">
        <f>'Population 4313314'!DL17/'Population 4313314'!DM17</f>
        <v>0.66392769104354976</v>
      </c>
      <c r="BH17" s="64">
        <f>'[1]Population 4313314'!DN17/'[1]Population 4313314'!DO17</f>
        <v>0.66204081632653056</v>
      </c>
      <c r="BI17" s="64">
        <v>0.67006109979633399</v>
      </c>
      <c r="BJ17" s="64">
        <f>'Population 4313314'!DR17/'Population 4313314'!DS17</f>
        <v>0.6575174108971733</v>
      </c>
      <c r="BK17" s="64">
        <f>'Population 4313314'!DT17/'Population 4313314'!DU17</f>
        <v>0.65575807787903895</v>
      </c>
    </row>
    <row r="18" spans="1:63" s="21" customFormat="1" ht="15" customHeight="1" x14ac:dyDescent="0.2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6">
        <f>'Population 4313314'!DJ18/'Population 4313314'!DK18</f>
        <v>0.64146341463414636</v>
      </c>
      <c r="BG18" s="64">
        <f>'Population 4313314'!DL18/'Population 4313314'!DM18</f>
        <v>0.640625</v>
      </c>
      <c r="BH18" s="64">
        <f>'[1]Population 4313314'!DN18/'[1]Population 4313314'!DO18</f>
        <v>0.6368778280542986</v>
      </c>
      <c r="BI18" s="64">
        <v>0.65780730897009965</v>
      </c>
      <c r="BJ18" s="64">
        <f>'Population 4313314'!DR18/'Population 4313314'!DS18</f>
        <v>0.64074479737130341</v>
      </c>
      <c r="BK18" s="64">
        <f>'Population 4313314'!DT18/'Population 4313314'!DU18</f>
        <v>0.6218097447795824</v>
      </c>
    </row>
    <row r="19" spans="1:63" s="21" customFormat="1" ht="15" customHeight="1" x14ac:dyDescent="0.2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6">
        <f>'Population 4313314'!DJ19/'Population 4313314'!DK19</f>
        <v>0.68831168831168832</v>
      </c>
      <c r="BG19" s="64">
        <f>'Population 4313314'!DL19/'Population 4313314'!DM19</f>
        <v>0.69443226654975887</v>
      </c>
      <c r="BH19" s="64">
        <f>'[1]Population 4313314'!DN19/'[1]Population 4313314'!DO19</f>
        <v>0.69155290102389078</v>
      </c>
      <c r="BI19" s="64">
        <v>0.69775328529037728</v>
      </c>
      <c r="BJ19" s="64">
        <f>'Population 4313314'!DR19/'Population 4313314'!DS19</f>
        <v>0.68625756266205706</v>
      </c>
      <c r="BK19" s="64">
        <f>'Population 4313314'!DT19/'Population 4313314'!DU19</f>
        <v>0.68647450110864749</v>
      </c>
    </row>
    <row r="20" spans="1:63" s="21" customFormat="1" ht="15" customHeight="1" x14ac:dyDescent="0.2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6">
        <f>'Population 4313314'!DJ20/'Population 4313314'!DK20</f>
        <v>0.6412825651302605</v>
      </c>
      <c r="BG20" s="64">
        <f>'Population 4313314'!DL20/'Population 4313314'!DM20</f>
        <v>0.64227642276422769</v>
      </c>
      <c r="BH20" s="64">
        <f>'[1]Population 4313314'!DN20/'[1]Population 4313314'!DO20</f>
        <v>0.63405088062622306</v>
      </c>
      <c r="BI20" s="64">
        <v>0.62095238095238092</v>
      </c>
      <c r="BJ20" s="64">
        <f>'Population 4313314'!DR20/'Population 4313314'!DS20</f>
        <v>0.61243144424131624</v>
      </c>
      <c r="BK20" s="64">
        <f>'Population 4313314'!DT20/'Population 4313314'!DU20</f>
        <v>0.60952380952380958</v>
      </c>
    </row>
    <row r="21" spans="1:63" s="21" customFormat="1" ht="15" customHeight="1" x14ac:dyDescent="0.2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6">
        <f>'Population 4313314'!DJ21/'Population 4313314'!DK21</f>
        <v>0.65966386554621848</v>
      </c>
      <c r="BG21" s="64">
        <f>'Population 4313314'!DL21/'Population 4313314'!DM21</f>
        <v>0.65603328710124831</v>
      </c>
      <c r="BH21" s="64">
        <f>'[1]Population 4313314'!DN21/'[1]Population 4313314'!DO21</f>
        <v>0.65620736698499316</v>
      </c>
      <c r="BI21" s="64">
        <v>0.65633423180592987</v>
      </c>
      <c r="BJ21" s="64">
        <f>'Population 4313314'!DR21/'Population 4313314'!DS21</f>
        <v>0.65020026702269695</v>
      </c>
      <c r="BK21" s="64">
        <f>'Population 4313314'!DT21/'Population 4313314'!DU21</f>
        <v>0.65358592692828144</v>
      </c>
    </row>
    <row r="22" spans="1:63" s="21" customFormat="1" ht="15" customHeight="1" x14ac:dyDescent="0.2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6">
        <f>'Population 4313314'!DJ22/'Population 4313314'!DK22</f>
        <v>0.71926229508196726</v>
      </c>
      <c r="BG22" s="64">
        <f>'Population 4313314'!DL22/'Population 4313314'!DM22</f>
        <v>0.7200413223140496</v>
      </c>
      <c r="BH22" s="64">
        <f>'[1]Population 4313314'!DN22/'[1]Population 4313314'!DO22</f>
        <v>0.72479838709677424</v>
      </c>
      <c r="BI22" s="64">
        <v>0.74165029469548138</v>
      </c>
      <c r="BJ22" s="64">
        <f>'Population 4313314'!DR22/'Population 4313314'!DS22</f>
        <v>0.72459639126305797</v>
      </c>
      <c r="BK22" s="64">
        <f>'Population 4313314'!DT22/'Population 4313314'!DU22</f>
        <v>0.7256038647342995</v>
      </c>
    </row>
    <row r="23" spans="1:63" s="21" customFormat="1" ht="15" customHeight="1" x14ac:dyDescent="0.2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6">
        <f>'Population 4313314'!DJ23/'Population 4313314'!DK23</f>
        <v>0.70543866613735606</v>
      </c>
      <c r="BG23" s="64">
        <f>'Population 4313314'!DL23/'Population 4313314'!DM23</f>
        <v>0.70808678500986189</v>
      </c>
      <c r="BH23" s="64">
        <f>'[1]Population 4313314'!DN23/'[1]Population 4313314'!DO23</f>
        <v>0.70850661625708888</v>
      </c>
      <c r="BI23" s="64">
        <v>0.71600300525920357</v>
      </c>
      <c r="BJ23" s="64">
        <f>'Population 4313314'!DR23/'Population 4313314'!DS23</f>
        <v>0.70621468926553677</v>
      </c>
      <c r="BK23" s="64">
        <f>'Population 4313314'!DT23/'Population 4313314'!DU23</f>
        <v>0.70839874411302983</v>
      </c>
    </row>
    <row r="24" spans="1:63" s="21" customFormat="1" ht="15" customHeight="1" x14ac:dyDescent="0.2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6">
        <f>'Population 4313314'!DJ24/'Population 4313314'!DK24</f>
        <v>0.75588433086751849</v>
      </c>
      <c r="BG24" s="64">
        <f>'Population 4313314'!DL24/'Population 4313314'!DM24</f>
        <v>0.75130355928360915</v>
      </c>
      <c r="BH24" s="64">
        <f>'[1]Population 4313314'!DN24/'[1]Population 4313314'!DO24</f>
        <v>0.75202984419574281</v>
      </c>
      <c r="BI24" s="64">
        <v>0.75664488017429199</v>
      </c>
      <c r="BJ24" s="64">
        <f>'Population 4313314'!DR24/'Population 4313314'!DS24</f>
        <v>0.75109075043630014</v>
      </c>
      <c r="BK24" s="64">
        <f>'Population 4313314'!DT24/'Population 4313314'!DU24</f>
        <v>0.75668389126039093</v>
      </c>
    </row>
    <row r="25" spans="1:63" s="21" customFormat="1" ht="15" customHeight="1" x14ac:dyDescent="0.2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6">
        <f>'Population 4313314'!DJ25/'Population 4313314'!DK25</f>
        <v>0.766003427975259</v>
      </c>
      <c r="BG25" s="64">
        <f>'Population 4313314'!DL25/'Population 4313314'!DM25</f>
        <v>0.76470147014701473</v>
      </c>
      <c r="BH25" s="64">
        <f>'[1]Population 4313314'!DN25/'[1]Population 4313314'!DO25</f>
        <v>0.76499708794408849</v>
      </c>
      <c r="BI25" s="64">
        <v>0.77306299782766108</v>
      </c>
      <c r="BJ25" s="64">
        <f>'Population 4313314'!DR25/'Population 4313314'!DS25</f>
        <v>0.76504111960756027</v>
      </c>
      <c r="BK25" s="64">
        <f>'Population 4313314'!DT25/'Population 4313314'!DU25</f>
        <v>0.76718155361540186</v>
      </c>
    </row>
    <row r="26" spans="1:63" s="21" customFormat="1" ht="15" customHeight="1" x14ac:dyDescent="0.2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6">
        <f>'Population 4313314'!DJ26/'Population 4313314'!DK26</f>
        <v>0.69347079037800685</v>
      </c>
      <c r="BG26" s="64">
        <f>'Population 4313314'!DL26/'Population 4313314'!DM26</f>
        <v>0.70070422535211263</v>
      </c>
      <c r="BH26" s="64">
        <f>'[1]Population 4313314'!DN26/'[1]Population 4313314'!DO26</f>
        <v>0.70319001386962554</v>
      </c>
      <c r="BI26" s="64">
        <v>0.70668485675306958</v>
      </c>
      <c r="BJ26" s="64">
        <f>'Population 4313314'!DR26/'Population 4313314'!DS26</f>
        <v>0.69478737997256512</v>
      </c>
      <c r="BK26" s="64">
        <f>'Population 4313314'!DT26/'Population 4313314'!DU26</f>
        <v>0.69720279720279721</v>
      </c>
    </row>
    <row r="27" spans="1:63" s="21" customFormat="1" ht="15" customHeight="1" x14ac:dyDescent="0.2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6">
        <f>'Population 4313314'!DJ27/'Population 4313314'!DK27</f>
        <v>0.7225047679593134</v>
      </c>
      <c r="BG27" s="64">
        <f>'Population 4313314'!DL27/'Population 4313314'!DM27</f>
        <v>0.72826435675328838</v>
      </c>
      <c r="BH27" s="64">
        <f>'[1]Population 4313314'!DN27/'[1]Population 4313314'!DO27</f>
        <v>0.72964669738863286</v>
      </c>
      <c r="BI27" s="64">
        <v>0.74024352169840779</v>
      </c>
      <c r="BJ27" s="64">
        <f>'Population 4313314'!DR27/'Population 4313314'!DS27</f>
        <v>0.73069738480697388</v>
      </c>
      <c r="BK27" s="64">
        <f>'Population 4313314'!DT27/'Population 4313314'!DU27</f>
        <v>0.73023715415019763</v>
      </c>
    </row>
    <row r="28" spans="1:63" s="21" customFormat="1" ht="15" customHeight="1" x14ac:dyDescent="0.2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6">
        <f>'Population 4313314'!DJ28/'Population 4313314'!DK28</f>
        <v>0.8218599033816425</v>
      </c>
      <c r="BG28" s="64">
        <f>'Population 4313314'!DL28/'Population 4313314'!DM28</f>
        <v>0.8199959685547269</v>
      </c>
      <c r="BH28" s="64">
        <f>'[1]Population 4313314'!DN28/'[1]Population 4313314'!DO28</f>
        <v>0.81973058637083995</v>
      </c>
      <c r="BI28" s="64">
        <v>0.82178022843639231</v>
      </c>
      <c r="BJ28" s="64">
        <f>'Population 4313314'!DR28/'Population 4313314'!DS28</f>
        <v>0.81544477028347995</v>
      </c>
      <c r="BK28" s="64">
        <f>'Population 4313314'!DT28/'Population 4313314'!DU28</f>
        <v>0.81629806734409249</v>
      </c>
    </row>
    <row r="29" spans="1:63" s="21" customFormat="1" ht="15" customHeight="1" x14ac:dyDescent="0.2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6">
        <f>'Population 4313314'!DJ29/'Population 4313314'!DK29</f>
        <v>0.68756027000964315</v>
      </c>
      <c r="BG29" s="64">
        <f>'Population 4313314'!DL29/'Population 4313314'!DM29</f>
        <v>0.68375241779497098</v>
      </c>
      <c r="BH29" s="64">
        <f>'[1]Population 4313314'!DN29/'[1]Population 4313314'!DO29</f>
        <v>0.66508987701040678</v>
      </c>
      <c r="BI29" s="64">
        <v>0.67222222222222228</v>
      </c>
      <c r="BJ29" s="64">
        <f>'Population 4313314'!DR29/'Population 4313314'!DS29</f>
        <v>0.65700934579439252</v>
      </c>
      <c r="BK29" s="64">
        <f>'Population 4313314'!DT29/'Population 4313314'!DU29</f>
        <v>0.66066350710900479</v>
      </c>
    </row>
    <row r="30" spans="1:63" s="21" customFormat="1" ht="15" customHeight="1" x14ac:dyDescent="0.2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6">
        <f>'Population 4313314'!DJ30/'Population 4313314'!DK30</f>
        <v>0.74962742175856933</v>
      </c>
      <c r="BG30" s="64">
        <f>'Population 4313314'!DL30/'Population 4313314'!DM30</f>
        <v>0.75948406676783009</v>
      </c>
      <c r="BH30" s="64">
        <f>'[1]Population 4313314'!DN30/'[1]Population 4313314'!DO30</f>
        <v>0.75</v>
      </c>
      <c r="BI30" s="64">
        <v>0.75018102824040556</v>
      </c>
      <c r="BJ30" s="64">
        <f>'Population 4313314'!DR30/'Population 4313314'!DS30</f>
        <v>0.74362709395484339</v>
      </c>
      <c r="BK30" s="64">
        <f>'Population 4313314'!DT30/'Population 4313314'!DU30</f>
        <v>0.74307116104868909</v>
      </c>
    </row>
    <row r="31" spans="1:63" s="68" customFormat="1" ht="15" customHeight="1" x14ac:dyDescent="0.25">
      <c r="A31" s="78" t="s">
        <v>25</v>
      </c>
      <c r="B31" s="81">
        <f>'Population 4313314'!B31/'Population 4313314'!C31</f>
        <v>0.79929577464788737</v>
      </c>
      <c r="C31" s="80">
        <f>'Population 4313314'!D31/'Population 4313314'!E31</f>
        <v>0.80249918098001594</v>
      </c>
      <c r="D31" s="81">
        <f>'Population 4313314'!F31/'Population 4313314'!G31</f>
        <v>0.80318302387267904</v>
      </c>
      <c r="E31" s="81">
        <f>'Population 4313314'!H31/'Population 4313314'!I31</f>
        <v>0.80411849877042585</v>
      </c>
      <c r="F31" s="81">
        <f>'Population 4313314'!J31/'Population 4313314'!K31</f>
        <v>0.80715770030016165</v>
      </c>
      <c r="G31" s="81">
        <f>'Population 4313314'!L31/'Population 4313314'!M31</f>
        <v>0.80740586548246829</v>
      </c>
      <c r="H31" s="81">
        <f>'Population 4313314'!N31/'Population 4313314'!O31</f>
        <v>0.8053618184767245</v>
      </c>
      <c r="I31" s="80">
        <f>'Population 4313314'!P31/'Population 4313314'!Q31</f>
        <v>0.803057720861173</v>
      </c>
      <c r="J31" s="79">
        <f>'Population 4313314'!R31/'Population 4313314'!S31</f>
        <v>0.80299925484351709</v>
      </c>
      <c r="K31" s="79">
        <f>'Population 4313314'!T31/'Population 4313314'!U31</f>
        <v>0.8040665434380776</v>
      </c>
      <c r="L31" s="79">
        <f>'Population 4313314'!V31/'Population 4313314'!W31</f>
        <v>0.80496536877573943</v>
      </c>
      <c r="M31" s="79">
        <f>'Population 4313314'!X31/'Population 4313314'!Y31</f>
        <v>0.80423896587865373</v>
      </c>
      <c r="N31" s="79">
        <f>'Population 4313314'!Z31/'Population 4313314'!AA31</f>
        <v>0.80433061699650754</v>
      </c>
      <c r="O31" s="80">
        <f>'Population 4313314'!AB31/'Population 4313314'!AC31</f>
        <v>0.80132404018741699</v>
      </c>
      <c r="P31" s="79">
        <f>'Population 4313314'!AD31/'Population 4313314'!AE31</f>
        <v>0.8025311786809286</v>
      </c>
      <c r="Q31" s="80">
        <f>'Population 4313314'!AF31/'Population 4313314'!AG31</f>
        <v>0.80419226432893864</v>
      </c>
      <c r="R31" s="79">
        <f>'Population 4313314'!AH31/'Population 4313314'!AI31</f>
        <v>0.80643383619205067</v>
      </c>
      <c r="S31" s="80">
        <f>'Population 4313314'!AJ31/'Population 4313314'!AK31</f>
        <v>0.80951942127816434</v>
      </c>
      <c r="T31" s="79">
        <f>'Population 4313314'!AL31/'Population 4313314'!AM31</f>
        <v>0.80717457512844959</v>
      </c>
      <c r="U31" s="80">
        <f>'Population 4313314'!AN31/'Population 4313314'!AO31</f>
        <v>0.80573166452216638</v>
      </c>
      <c r="V31" s="79">
        <f>'Population 4313314'!AP31/'Population 4313314'!AQ31</f>
        <v>0.80257168332629403</v>
      </c>
      <c r="W31" s="79">
        <f>'Population 4313314'!AR31/'Population 4313314'!AS31</f>
        <v>0.80415695690040723</v>
      </c>
      <c r="X31" s="79">
        <f>'Population 4313314'!AT31/'Population 4313314'!AU31</f>
        <v>0.80293155777239256</v>
      </c>
      <c r="Y31" s="80">
        <f>'Population 4313314'!AV31/'Population 4313314'!AW31</f>
        <v>0.80296421368603721</v>
      </c>
      <c r="Z31" s="79">
        <f>'Population 4313314'!AX31/'Population 4313314'!AY31</f>
        <v>0.79999532535527296</v>
      </c>
      <c r="AA31" s="79">
        <f>'Population 4313314'!AZ31/'Population 4313314'!BA31</f>
        <v>0.79757358420268254</v>
      </c>
      <c r="AB31" s="79">
        <f>'Population 4313314'!BB31/'Population 4313314'!BC31</f>
        <v>0.7945975845855997</v>
      </c>
      <c r="AC31" s="79">
        <f>'Population 4313314'!BD31/'Population 4313314'!BE31</f>
        <v>0.79508347092276643</v>
      </c>
      <c r="AD31" s="79">
        <f>'Population 4313314'!BF31/'Population 4313314'!BG31</f>
        <v>0.79602471868658919</v>
      </c>
      <c r="AE31" s="79">
        <f>'Population 4313314'!BH31/'Population 4313314'!BI31</f>
        <v>0.79446285556476115</v>
      </c>
      <c r="AF31" s="79">
        <f>'Population 4313314'!BJ31/'Population 4313314'!BK31</f>
        <v>0.79277504866067294</v>
      </c>
      <c r="AG31" s="79">
        <f>'Population 4313314'!BL31/'Population 4313314'!BM31</f>
        <v>0.79193265520869871</v>
      </c>
      <c r="AH31" s="79">
        <f>'Population 4313314'!BN31/'Population 4313314'!BO31</f>
        <v>0.79179167447965493</v>
      </c>
      <c r="AI31" s="79">
        <f>'Population 4313314'!BP31/'Population 4313314'!BQ31</f>
        <v>0.7917463014086501</v>
      </c>
      <c r="AJ31" s="79">
        <f>'Population 4313314'!BR31/'Population 4313314'!BS31</f>
        <v>0.79143213772638421</v>
      </c>
      <c r="AK31" s="79">
        <f>'Population 4313314'!BT31/'Population 4313314'!BU31</f>
        <v>0.7905172615838939</v>
      </c>
      <c r="AL31" s="79">
        <f>'Population 4313314'!BV31/'Population 4313314'!BW31</f>
        <v>0.78928621643155084</v>
      </c>
      <c r="AM31" s="79">
        <f>'Population 4313314'!BX31/'Population 4313314'!BY31</f>
        <v>0.78807061968066394</v>
      </c>
      <c r="AN31" s="79">
        <f>'Population 4313314'!BZ31/'Population 4313314'!CA31</f>
        <v>0.78860371041986332</v>
      </c>
      <c r="AO31" s="79">
        <f>'Population 4313314'!CB31/'Population 4313314'!CC31</f>
        <v>0.78824020790792648</v>
      </c>
      <c r="AP31" s="79">
        <f>'Population 4313314'!CD31/'Population 4313314'!CE31</f>
        <v>0.79042444506362031</v>
      </c>
      <c r="AQ31" s="79">
        <f>'Population 4313314'!CF31/'Population 4313314'!CG31</f>
        <v>0.78225956614840331</v>
      </c>
      <c r="AR31" s="79">
        <f>'Population 4313314'!CH31/'Population 4313314'!CI31</f>
        <v>0.78673885529461396</v>
      </c>
      <c r="AS31" s="79">
        <f>'Population 4313314'!CJ31/'Population 4313314'!CK31</f>
        <v>0.78515984428453467</v>
      </c>
      <c r="AT31" s="79">
        <f>'Population 4313314'!CL31/'Population 4313314'!CM31</f>
        <v>0.78478818389057747</v>
      </c>
      <c r="AU31" s="79">
        <f>'Population 4313314'!CN31/'Population 4313314'!CO31</f>
        <v>0.78431700384551073</v>
      </c>
      <c r="AV31" s="79">
        <f>'Population 4313314'!CP31/'Population 4313314'!CQ31</f>
        <v>0.78186941777714092</v>
      </c>
      <c r="AW31" s="79">
        <f>'Population 4313314'!CR31/'Population 4313314'!CS31</f>
        <v>0.779744790057743</v>
      </c>
      <c r="AX31" s="79">
        <f>'Population 4313314'!CT31/'Population 4313314'!CU31</f>
        <v>0.77860825961492974</v>
      </c>
      <c r="AY31" s="79">
        <f>'Population 4313314'!CV31/'Population 4313314'!CW31</f>
        <v>0.77763854738036697</v>
      </c>
      <c r="AZ31" s="79">
        <f>'Population 4313314'!CX31/'Population 4313314'!CY31</f>
        <v>0.79447178556070519</v>
      </c>
      <c r="BA31" s="79">
        <f>'Population 4313314'!CZ31/'Population 4313314'!DA31</f>
        <v>0.7670154018221218</v>
      </c>
      <c r="BB31" s="79">
        <f>'Population 4313314'!DB31/'Population 4313314'!DC31</f>
        <v>0.75399472812521873</v>
      </c>
      <c r="BC31" s="79">
        <f>'Population 4313314'!DB31/'Population 4313314'!DC31</f>
        <v>0.75399472812521873</v>
      </c>
      <c r="BD31" s="79">
        <f>'Population 4313314'!DF31/'Population 4313314'!DG31</f>
        <v>0.74639654443870607</v>
      </c>
      <c r="BE31" s="79">
        <f>'Population 4313314'!DH31/'Population 4313314'!DI31</f>
        <v>0.74877360949830551</v>
      </c>
      <c r="BF31" s="107">
        <f>'Population 4313314'!DJ31/'Population 4313314'!DK31</f>
        <v>0.74429626101452728</v>
      </c>
      <c r="BG31" s="79">
        <f>'Population 4313314'!DL31/'Population 4313314'!DM31</f>
        <v>0.74413252463260859</v>
      </c>
      <c r="BH31" s="79">
        <f>'[1]Population 4313314'!DN31/'[1]Population 4313314'!DO31</f>
        <v>0.74328260818904246</v>
      </c>
      <c r="BI31" s="79">
        <v>0.74988997753225395</v>
      </c>
      <c r="BJ31" s="79">
        <f>'Population 4313314'!DR31/'Population 4313314'!DS31</f>
        <v>0.74073902788697221</v>
      </c>
      <c r="BK31" s="79">
        <f>'Population 4313314'!DT31/'Population 4313314'!DU31</f>
        <v>0.74162257495590833</v>
      </c>
    </row>
    <row r="32" spans="1:63" s="21" customFormat="1" ht="15" customHeight="1" x14ac:dyDescent="0.2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6">
        <f>'Population 4313314'!DJ32/'Population 4313314'!DK32</f>
        <v>0.72482435597189698</v>
      </c>
      <c r="BG32" s="64">
        <f>'Population 4313314'!DL32/'Population 4313314'!DM32</f>
        <v>0.73104265402843605</v>
      </c>
      <c r="BH32" s="64">
        <f>'[1]Population 4313314'!DN32/'[1]Population 4313314'!DO32</f>
        <v>0.72586412395709177</v>
      </c>
      <c r="BI32" s="64">
        <v>0.72684642438452518</v>
      </c>
      <c r="BJ32" s="64">
        <f>'Population 4313314'!DR32/'Population 4313314'!DS32</f>
        <v>0.71445358401880144</v>
      </c>
      <c r="BK32" s="64">
        <f>'Population 4313314'!DT32/'Population 4313314'!DU32</f>
        <v>0.72546728971962615</v>
      </c>
    </row>
    <row r="33" spans="1:63" s="21" customFormat="1" ht="15" customHeight="1" x14ac:dyDescent="0.2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6">
        <f>'Population 4313314'!DJ33/'Population 4313314'!DK33</f>
        <v>0.77154724818276221</v>
      </c>
      <c r="BG33" s="64">
        <f>'Population 4313314'!DL33/'Population 4313314'!DM33</f>
        <v>0.7720588235294118</v>
      </c>
      <c r="BH33" s="64">
        <f>'[1]Population 4313314'!DN33/'[1]Population 4313314'!DO33</f>
        <v>0.76659751037344404</v>
      </c>
      <c r="BI33" s="64">
        <v>0.77333333333333332</v>
      </c>
      <c r="BJ33" s="64">
        <f>'Population 4313314'!DR33/'Population 4313314'!DS33</f>
        <v>0.76772867420349433</v>
      </c>
      <c r="BK33" s="64">
        <f>'Population 4313314'!DT33/'Population 4313314'!DU33</f>
        <v>0.77453027139874742</v>
      </c>
    </row>
    <row r="34" spans="1:63" s="21" customFormat="1" ht="15" customHeight="1" x14ac:dyDescent="0.2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6">
        <f>'Population 4313314'!DJ34/'Population 4313314'!DK34</f>
        <v>0.73333333333333328</v>
      </c>
      <c r="BG34" s="64">
        <f>'Population 4313314'!DL34/'Population 4313314'!DM34</f>
        <v>0.73059360730593603</v>
      </c>
      <c r="BH34" s="64">
        <f>'[1]Population 4313314'!DN34/'[1]Population 4313314'!DO34</f>
        <v>0.72702407002188185</v>
      </c>
      <c r="BI34" s="64">
        <v>0.72885032537960959</v>
      </c>
      <c r="BJ34" s="64">
        <f>'Population 4313314'!DR34/'Population 4313314'!DS34</f>
        <v>0.7149784482758621</v>
      </c>
      <c r="BK34" s="64">
        <f>'Population 4313314'!DT34/'Population 4313314'!DU34</f>
        <v>0.7171381031613977</v>
      </c>
    </row>
    <row r="35" spans="1:63" s="21" customFormat="1" ht="15" customHeight="1" x14ac:dyDescent="0.2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6">
        <f>'Population 4313314'!DJ35/'Population 4313314'!DK35</f>
        <v>0.71875</v>
      </c>
      <c r="BG35" s="64">
        <f>'Population 4313314'!DL35/'Population 4313314'!DM35</f>
        <v>0.72161741835147741</v>
      </c>
      <c r="BH35" s="64">
        <f>'[1]Population 4313314'!DN35/'[1]Population 4313314'!DO35</f>
        <v>0.73413897280966767</v>
      </c>
      <c r="BI35" s="64">
        <v>0.73684210526315785</v>
      </c>
      <c r="BJ35" s="64">
        <f>'Population 4313314'!DR35/'Population 4313314'!DS35</f>
        <v>0.71771771771771775</v>
      </c>
      <c r="BK35" s="64">
        <f>'Population 4313314'!DT35/'Population 4313314'!DU35</f>
        <v>0.7142857142857143</v>
      </c>
    </row>
    <row r="36" spans="1:63" s="21" customFormat="1" ht="15" customHeight="1" x14ac:dyDescent="0.2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6">
        <f>'Population 4313314'!DJ36/'Population 4313314'!DK36</f>
        <v>0.71389124893797795</v>
      </c>
      <c r="BG36" s="64">
        <f>'Population 4313314'!DL36/'Population 4313314'!DM36</f>
        <v>0.71</v>
      </c>
      <c r="BH36" s="64">
        <f>'[1]Population 4313314'!DN36/'[1]Population 4313314'!DO36</f>
        <v>0.70520812386889198</v>
      </c>
      <c r="BI36" s="64">
        <v>0.71226038338658149</v>
      </c>
      <c r="BJ36" s="64">
        <f>'Population 4313314'!DR36/'Population 4313314'!DS36</f>
        <v>0.70562599049128372</v>
      </c>
      <c r="BK36" s="64">
        <f>'Population 4313314'!DT36/'Population 4313314'!DU36</f>
        <v>0.70737859995795671</v>
      </c>
    </row>
    <row r="37" spans="1:63" s="21" customFormat="1" ht="15" customHeight="1" x14ac:dyDescent="0.2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6">
        <f>'Population 4313314'!DJ37/'Population 4313314'!DK37</f>
        <v>0.72752293577981653</v>
      </c>
      <c r="BG37" s="64">
        <f>'Population 4313314'!DL37/'Population 4313314'!DM37</f>
        <v>0.73031674208144792</v>
      </c>
      <c r="BH37" s="64">
        <f>'[1]Population 4313314'!DN37/'[1]Population 4313314'!DO37</f>
        <v>0.73230490018148819</v>
      </c>
      <c r="BI37" s="64">
        <v>0.7280071813285458</v>
      </c>
      <c r="BJ37" s="64">
        <f>'Population 4313314'!DR37/'Population 4313314'!DS37</f>
        <v>0.71246587807097361</v>
      </c>
      <c r="BK37" s="64">
        <f>'Population 4313314'!DT37/'Population 4313314'!DU37</f>
        <v>0.71468144044321325</v>
      </c>
    </row>
    <row r="38" spans="1:63" s="68" customFormat="1" ht="15" customHeight="1" x14ac:dyDescent="0.25">
      <c r="A38" s="78" t="s">
        <v>32</v>
      </c>
      <c r="B38" s="81">
        <f>'Population 4313314'!B38/'Population 4313314'!C38</f>
        <v>0.74364366277958327</v>
      </c>
      <c r="C38" s="80">
        <f>'Population 4313314'!D38/'Population 4313314'!E38</f>
        <v>0.74870067372473537</v>
      </c>
      <c r="D38" s="81">
        <f>'Population 4313314'!F38/'Population 4313314'!G38</f>
        <v>0.75009534706331049</v>
      </c>
      <c r="E38" s="81">
        <f>'Population 4313314'!H38/'Population 4313314'!I38</f>
        <v>0.74957069261591303</v>
      </c>
      <c r="F38" s="81">
        <f>'Population 4313314'!J38/'Population 4313314'!K38</f>
        <v>0.75144618302513044</v>
      </c>
      <c r="G38" s="81">
        <f>'Population 4313314'!L38/'Population 4313314'!M38</f>
        <v>0.74995246244533176</v>
      </c>
      <c r="H38" s="81">
        <f>'Population 4313314'!N38/'Population 4313314'!O38</f>
        <v>0.74881065651760226</v>
      </c>
      <c r="I38" s="80">
        <f>'Population 4313314'!P38/'Population 4313314'!Q38</f>
        <v>0.74852898620623132</v>
      </c>
      <c r="J38" s="79">
        <f>'Population 4313314'!R38/'Population 4313314'!S38</f>
        <v>0.75043360955868188</v>
      </c>
      <c r="K38" s="79">
        <f>'Population 4313314'!T38/'Population 4313314'!U38</f>
        <v>0.75390851187029528</v>
      </c>
      <c r="L38" s="79">
        <f>'Population 4313314'!V38/'Population 4313314'!W38</f>
        <v>0.75528961225466729</v>
      </c>
      <c r="M38" s="79">
        <f>'Population 4313314'!X38/'Population 4313314'!Y38</f>
        <v>0.75147703449590242</v>
      </c>
      <c r="N38" s="79">
        <f>'Population 4313314'!Z38/'Population 4313314'!AA38</f>
        <v>0.74954800647064423</v>
      </c>
      <c r="O38" s="80">
        <f>'Population 4313314'!AB38/'Population 4313314'!AC38</f>
        <v>0.75054559256096409</v>
      </c>
      <c r="P38" s="79">
        <f>'Population 4313314'!AD38/'Population 4313314'!AE38</f>
        <v>0.75173133478797083</v>
      </c>
      <c r="Q38" s="80">
        <f>'Population 4313314'!AF38/'Population 4313314'!AG38</f>
        <v>0.74712643678160917</v>
      </c>
      <c r="R38" s="79">
        <f>'Population 4313314'!AH38/'Population 4313314'!AI38</f>
        <v>0.74715989109003844</v>
      </c>
      <c r="S38" s="80">
        <f>'Population 4313314'!AJ38/'Population 4313314'!AK38</f>
        <v>0.75117813383600374</v>
      </c>
      <c r="T38" s="79">
        <f>'Population 4313314'!AL38/'Population 4313314'!AM38</f>
        <v>0.74978601997146932</v>
      </c>
      <c r="U38" s="80">
        <f>'Population 4313314'!AN38/'Population 4313314'!AO38</f>
        <v>0.75373993095512082</v>
      </c>
      <c r="V38" s="79">
        <f>'Population 4313314'!AP38/'Population 4313314'!AQ38</f>
        <v>0.75322053451259374</v>
      </c>
      <c r="W38" s="79">
        <f>'Population 4313314'!AR38/'Population 4313314'!AS38</f>
        <v>0.75239014968614193</v>
      </c>
      <c r="X38" s="79">
        <f>'Population 4313314'!AT38/'Population 4313314'!AU38</f>
        <v>0.75639054391697103</v>
      </c>
      <c r="Y38" s="80">
        <f>'Population 4313314'!AV38/'Population 4313314'!AW38</f>
        <v>0.75863399575535406</v>
      </c>
      <c r="Z38" s="79">
        <f>'Population 4313314'!AX38/'Population 4313314'!AY38</f>
        <v>0.75397738163695616</v>
      </c>
      <c r="AA38" s="79">
        <f>'Population 4313314'!AZ38/'Population 4313314'!BA38</f>
        <v>0.75584640554325855</v>
      </c>
      <c r="AB38" s="79">
        <f>'Population 4313314'!BB38/'Population 4313314'!BC38</f>
        <v>0.74695611137328932</v>
      </c>
      <c r="AC38" s="79">
        <f>'Population 4313314'!BD38/'Population 4313314'!BE38</f>
        <v>0.75028484618306113</v>
      </c>
      <c r="AD38" s="79">
        <f>'Population 4313314'!BF38/'Population 4313314'!BG38</f>
        <v>0.75211080542643016</v>
      </c>
      <c r="AE38" s="79">
        <f>'Population 4313314'!BH38/'Population 4313314'!BI38</f>
        <v>0.74966673014663876</v>
      </c>
      <c r="AF38" s="79">
        <f>'Population 4313314'!BJ38/'Population 4313314'!BK38</f>
        <v>0.74864221057646496</v>
      </c>
      <c r="AG38" s="79">
        <f>'Population 4313314'!BL38/'Population 4313314'!BM38</f>
        <v>0.75405275779376502</v>
      </c>
      <c r="AH38" s="79">
        <f>'Population 4313314'!BN38/'Population 4313314'!BO38</f>
        <v>0.75916988416988418</v>
      </c>
      <c r="AI38" s="79">
        <f>'Population 4313314'!BP38/'Population 4313314'!BQ38</f>
        <v>0.76342624065261722</v>
      </c>
      <c r="AJ38" s="79">
        <f>'Population 4313314'!BR38/'Population 4313314'!BS38</f>
        <v>0.76813711169539389</v>
      </c>
      <c r="AK38" s="79">
        <f>'Population 4313314'!BT38/'Population 4313314'!BU38</f>
        <v>0.76512800620636157</v>
      </c>
      <c r="AL38" s="79">
        <f>'Population 4313314'!BV38/'Population 4313314'!BW38</f>
        <v>0.7612660426517418</v>
      </c>
      <c r="AM38" s="79">
        <f>'Population 4313314'!BX38/'Population 4313314'!BY38</f>
        <v>0.76227290297642059</v>
      </c>
      <c r="AN38" s="79">
        <f>'Population 4313314'!BZ38/'Population 4313314'!CA38</f>
        <v>0.76297147233390772</v>
      </c>
      <c r="AO38" s="79">
        <f>'Population 4313314'!CB38/'Population 4313314'!CC38</f>
        <v>0.76704327843738029</v>
      </c>
      <c r="AP38" s="79">
        <f>'Population 4313314'!CD38/'Population 4313314'!CE38</f>
        <v>0.7668571428571429</v>
      </c>
      <c r="AQ38" s="79">
        <f>'Population 4313314'!CF38/'Population 4313314'!CG38</f>
        <v>0.769119907763259</v>
      </c>
      <c r="AR38" s="79">
        <f>'Population 4313314'!CH38/'Population 4313314'!CI38</f>
        <v>0.76791546589817483</v>
      </c>
      <c r="AS38" s="79">
        <f>'Population 4313314'!CJ38/'Population 4313314'!CK38</f>
        <v>0.77094917569017651</v>
      </c>
      <c r="AT38" s="79">
        <f>'Population 4313314'!CL38/'Population 4313314'!CM38</f>
        <v>0.76990976853668103</v>
      </c>
      <c r="AU38" s="79">
        <f>'Population 4313314'!CN38/'Population 4313314'!CO38</f>
        <v>0.77188826374494124</v>
      </c>
      <c r="AV38" s="79">
        <f>'Population 4313314'!CP38/'Population 4313314'!CQ38</f>
        <v>0.77243684262262857</v>
      </c>
      <c r="AW38" s="79">
        <f>'Population 4313314'!CR38/'Population 4313314'!CS38</f>
        <v>0.7698740653286108</v>
      </c>
      <c r="AX38" s="79">
        <f>'Population 4313314'!CT38/'Population 4313314'!CU38</f>
        <v>0.76472317491425768</v>
      </c>
      <c r="AY38" s="79">
        <f>'Population 4313314'!CV38/'Population 4313314'!CW38</f>
        <v>0.76201618406941596</v>
      </c>
      <c r="AZ38" s="79">
        <f>'Population 4313314'!CX38/'Population 4313314'!CY38</f>
        <v>0.75760208514335359</v>
      </c>
      <c r="BA38" s="79">
        <f>'Population 4313314'!CZ38/'Population 4313314'!DA38</f>
        <v>0.74980717315850365</v>
      </c>
      <c r="BB38" s="79">
        <f>'Population 4313314'!DB38/'Population 4313314'!DC38</f>
        <v>0.73431306197428214</v>
      </c>
      <c r="BC38" s="79">
        <f>'Population 4313314'!DB38/'Population 4313314'!DC38</f>
        <v>0.73431306197428214</v>
      </c>
      <c r="BD38" s="79">
        <f>'Population 4313314'!DF38/'Population 4313314'!DG38</f>
        <v>0.72584600294261892</v>
      </c>
      <c r="BE38" s="79">
        <f>'Population 4313314'!DH38/'Population 4313314'!DI38</f>
        <v>0.73039069490008945</v>
      </c>
      <c r="BF38" s="107">
        <f>'Population 4313314'!DJ38/'Population 4313314'!DK38</f>
        <v>0.72558603491271823</v>
      </c>
      <c r="BG38" s="79">
        <f>'Population 4313314'!DL38/'Population 4313314'!DM38</f>
        <v>0.72428971588635449</v>
      </c>
      <c r="BH38" s="79">
        <f>'[1]Population 4313314'!DN38/'[1]Population 4313314'!DO38</f>
        <v>0.7211612654320988</v>
      </c>
      <c r="BI38" s="79">
        <v>0.7253083468782866</v>
      </c>
      <c r="BJ38" s="79">
        <f>'Population 4313314'!DR38/'Population 4313314'!DS38</f>
        <v>0.71523873058229293</v>
      </c>
      <c r="BK38" s="79">
        <f>'Population 4313314'!DT38/'Population 4313314'!DU38</f>
        <v>0.71823477144831671</v>
      </c>
    </row>
    <row r="39" spans="1:63" s="21" customFormat="1" ht="15" customHeight="1" x14ac:dyDescent="0.2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6">
        <f>'Population 4313314'!DJ39/'Population 4313314'!DK39</f>
        <v>0.77654046028210844</v>
      </c>
      <c r="BG39" s="64">
        <f>'Population 4313314'!DL39/'Population 4313314'!DM39</f>
        <v>0.78892988929889296</v>
      </c>
      <c r="BH39" s="64">
        <f>'[1]Population 4313314'!DN39/'[1]Population 4313314'!DO39</f>
        <v>0.78674351585014413</v>
      </c>
      <c r="BI39" s="64">
        <v>0.79033404406538732</v>
      </c>
      <c r="BJ39" s="64">
        <f>'Population 4313314'!DR39/'Population 4313314'!DS39</f>
        <v>0.77911931818181823</v>
      </c>
      <c r="BK39" s="64">
        <f>'Population 4313314'!DT39/'Population 4313314'!DU39</f>
        <v>0.78328402366863903</v>
      </c>
    </row>
    <row r="40" spans="1:63" s="21" customFormat="1" ht="15" customHeight="1" x14ac:dyDescent="0.2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6">
        <f>'Population 4313314'!DJ40/'Population 4313314'!DK40</f>
        <v>0.66584837545126352</v>
      </c>
      <c r="BG40" s="64">
        <f>'Population 4313314'!DL40/'Population 4313314'!DM40</f>
        <v>0.66734074823053591</v>
      </c>
      <c r="BH40" s="64">
        <f>'[1]Population 4313314'!DN40/'[1]Population 4313314'!DO40</f>
        <v>0.66349701958558049</v>
      </c>
      <c r="BI40" s="64">
        <v>0.67340876944837336</v>
      </c>
      <c r="BJ40" s="64">
        <f>'Population 4313314'!DR40/'Population 4313314'!DS40</f>
        <v>0.66482661004954002</v>
      </c>
      <c r="BK40" s="64">
        <f>'Population 4313314'!DT40/'Population 4313314'!DU40</f>
        <v>0.66618622081291434</v>
      </c>
    </row>
    <row r="41" spans="1:63" s="21" customFormat="1" ht="15" customHeight="1" x14ac:dyDescent="0.2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6">
        <f>'Population 4313314'!DJ41/'Population 4313314'!DK41</f>
        <v>0.76980198019801982</v>
      </c>
      <c r="BG41" s="64">
        <f>'Population 4313314'!DL41/'Population 4313314'!DM41</f>
        <v>0.77135678391959794</v>
      </c>
      <c r="BH41" s="64">
        <f>'[1]Population 4313314'!DN41/'[1]Population 4313314'!DO41</f>
        <v>0.76019184652278182</v>
      </c>
      <c r="BI41" s="64">
        <v>0.76443418013856812</v>
      </c>
      <c r="BJ41" s="64">
        <f>'Population 4313314'!DR41/'Population 4313314'!DS41</f>
        <v>0.74473067915690871</v>
      </c>
      <c r="BK41" s="64">
        <f>'Population 4313314'!DT41/'Population 4313314'!DU41</f>
        <v>0.74647887323943662</v>
      </c>
    </row>
    <row r="42" spans="1:63" s="21" customFormat="1" ht="15" customHeight="1" x14ac:dyDescent="0.2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6">
        <f>'Population 4313314'!DJ42/'Population 4313314'!DK42</f>
        <v>0.65411558669001746</v>
      </c>
      <c r="BG42" s="64">
        <f>'Population 4313314'!DL42/'Population 4313314'!DM42</f>
        <v>0.65228645383951678</v>
      </c>
      <c r="BH42" s="64">
        <f>'[1]Population 4313314'!DN42/'[1]Population 4313314'!DO42</f>
        <v>0.64489112227805701</v>
      </c>
      <c r="BI42" s="64">
        <v>0.65166666666666662</v>
      </c>
      <c r="BJ42" s="64">
        <f>'Population 4313314'!DR42/'Population 4313314'!DS42</f>
        <v>0.63560033585222497</v>
      </c>
      <c r="BK42" s="64">
        <f>'Population 4313314'!DT42/'Population 4313314'!DU42</f>
        <v>0.64267782426778242</v>
      </c>
    </row>
    <row r="43" spans="1:63" s="21" customFormat="1" ht="15" customHeight="1" x14ac:dyDescent="0.2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6">
        <f>'Population 4313314'!DJ43/'Population 4313314'!DK43</f>
        <v>0.75851393188854488</v>
      </c>
      <c r="BG43" s="64">
        <f>'Population 4313314'!DL43/'Population 4313314'!DM43</f>
        <v>0.76369327073552429</v>
      </c>
      <c r="BH43" s="64">
        <f>'[1]Population 4313314'!DN43/'[1]Population 4313314'!DO43</f>
        <v>0.77310924369747902</v>
      </c>
      <c r="BI43" s="64">
        <v>0.78300455235204858</v>
      </c>
      <c r="BJ43" s="64">
        <f>'Population 4313314'!DR43/'Population 4313314'!DS43</f>
        <v>0.77114803625377648</v>
      </c>
      <c r="BK43" s="64">
        <f>'Population 4313314'!DT43/'Population 4313314'!DU43</f>
        <v>0.76724791508718726</v>
      </c>
    </row>
    <row r="44" spans="1:63" s="21" customFormat="1" ht="15" customHeight="1" x14ac:dyDescent="0.2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6">
        <f>'Population 4313314'!DJ44/'Population 4313314'!DK44</f>
        <v>0.69383394383394381</v>
      </c>
      <c r="BG44" s="64">
        <f>'Population 4313314'!DL44/'Population 4313314'!DM44</f>
        <v>0.69291577987230157</v>
      </c>
      <c r="BH44" s="64">
        <f>'[1]Population 4313314'!DN44/'[1]Population 4313314'!DO44</f>
        <v>0.69654772265738318</v>
      </c>
      <c r="BI44" s="64">
        <v>0.70613781123335262</v>
      </c>
      <c r="BJ44" s="64">
        <f>'Population 4313314'!DR44/'Population 4313314'!DS44</f>
        <v>0.69634111207144911</v>
      </c>
      <c r="BK44" s="64">
        <f>'Population 4313314'!DT44/'Population 4313314'!DU44</f>
        <v>0.69294478527607362</v>
      </c>
    </row>
    <row r="45" spans="1:63" s="21" customFormat="1" ht="15" customHeight="1" x14ac:dyDescent="0.2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6">
        <f>'Population 4313314'!DJ45/'Population 4313314'!DK45</f>
        <v>0.61206896551724133</v>
      </c>
      <c r="BG45" s="64">
        <f>'Population 4313314'!DL45/'Population 4313314'!DM45</f>
        <v>0.61805555555555558</v>
      </c>
      <c r="BH45" s="64">
        <f>'[1]Population 4313314'!DN45/'[1]Population 4313314'!DO45</f>
        <v>0.6216216216216216</v>
      </c>
      <c r="BI45" s="64">
        <v>0.62748344370860931</v>
      </c>
      <c r="BJ45" s="64">
        <f>'Population 4313314'!DR45/'Population 4313314'!DS45</f>
        <v>0.62019230769230771</v>
      </c>
      <c r="BK45" s="64">
        <f>'Population 4313314'!DT45/'Population 4313314'!DU45</f>
        <v>0.62895174708818635</v>
      </c>
    </row>
    <row r="46" spans="1:63" s="21" customFormat="1" ht="15" customHeight="1" x14ac:dyDescent="0.2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6">
        <f>'Population 4313314'!DJ46/'Population 4313314'!DK46</f>
        <v>0.75047258979206044</v>
      </c>
      <c r="BG46" s="64">
        <f>'Population 4313314'!DL46/'Population 4313314'!DM46</f>
        <v>0.75903614457831325</v>
      </c>
      <c r="BH46" s="64">
        <f>'[1]Population 4313314'!DN46/'[1]Population 4313314'!DO46</f>
        <v>0.75483870967741939</v>
      </c>
      <c r="BI46" s="64">
        <v>0.7698783910196445</v>
      </c>
      <c r="BJ46" s="64">
        <f>'Population 4313314'!DR46/'Population 4313314'!DS46</f>
        <v>0.76101218369259604</v>
      </c>
      <c r="BK46" s="64">
        <f>'Population 4313314'!DT46/'Population 4313314'!DU46</f>
        <v>0.76944971537001894</v>
      </c>
    </row>
    <row r="47" spans="1:63" s="21" customFormat="1" ht="15" customHeight="1" x14ac:dyDescent="0.2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6">
        <f>'Population 4313314'!DJ47/'Population 4313314'!DK47</f>
        <v>0.68224299065420557</v>
      </c>
      <c r="BG47" s="64">
        <f>'Population 4313314'!DL47/'Population 4313314'!DM47</f>
        <v>0.69266055045871555</v>
      </c>
      <c r="BH47" s="64">
        <f>'[1]Population 4313314'!DN47/'[1]Population 4313314'!DO47</f>
        <v>0.6897321428571429</v>
      </c>
      <c r="BI47" s="64">
        <v>0.69042316258351888</v>
      </c>
      <c r="BJ47" s="64">
        <f>'Population 4313314'!DR47/'Population 4313314'!DS47</f>
        <v>0.67301231802911532</v>
      </c>
      <c r="BK47" s="64">
        <f>'Population 4313314'!DT47/'Population 4313314'!DU47</f>
        <v>0.66394399066511089</v>
      </c>
    </row>
    <row r="48" spans="1:63" s="68" customFormat="1" ht="15" customHeight="1" x14ac:dyDescent="0.25">
      <c r="A48" s="78" t="s">
        <v>42</v>
      </c>
      <c r="B48" s="81">
        <f>'Population 4313314'!B48/'Population 4313314'!C48</f>
        <v>0.72574626865671643</v>
      </c>
      <c r="C48" s="80">
        <f>'Population 4313314'!D48/'Population 4313314'!E48</f>
        <v>0.72908707304556086</v>
      </c>
      <c r="D48" s="81">
        <f>'Population 4313314'!F48/'Population 4313314'!G48</f>
        <v>0.72715986682467126</v>
      </c>
      <c r="E48" s="81">
        <f>'Population 4313314'!H48/'Population 4313314'!I48</f>
        <v>0.72154322725992681</v>
      </c>
      <c r="F48" s="81">
        <f>'Population 4313314'!J48/'Population 4313314'!K48</f>
        <v>0.7256340270669851</v>
      </c>
      <c r="G48" s="81">
        <f>'Population 4313314'!L48/'Population 4313314'!M48</f>
        <v>0.72607430234548875</v>
      </c>
      <c r="H48" s="81">
        <f>'Population 4313314'!N48/'Population 4313314'!O48</f>
        <v>0.72615013497214409</v>
      </c>
      <c r="I48" s="80">
        <f>'Population 4313314'!P48/'Population 4313314'!Q48</f>
        <v>0.72778065779620993</v>
      </c>
      <c r="J48" s="79">
        <f>'Population 4313314'!R48/'Population 4313314'!S48</f>
        <v>0.73248739787936734</v>
      </c>
      <c r="K48" s="79">
        <f>'Population 4313314'!T48/'Population 4313314'!U48</f>
        <v>0.73570720904481612</v>
      </c>
      <c r="L48" s="79">
        <f>'Population 4313314'!V48/'Population 4313314'!W48</f>
        <v>0.73985541044776115</v>
      </c>
      <c r="M48" s="79">
        <f>'Population 4313314'!X48/'Population 4313314'!Y48</f>
        <v>0.73683905380333947</v>
      </c>
      <c r="N48" s="79">
        <f>'Population 4313314'!Z48/'Population 4313314'!AA48</f>
        <v>0.73282134195634596</v>
      </c>
      <c r="O48" s="80">
        <f>'Population 4313314'!AB48/'Population 4313314'!AC48</f>
        <v>0.73048991354466863</v>
      </c>
      <c r="P48" s="79">
        <f>'Population 4313314'!AD48/'Population 4313314'!AE48</f>
        <v>0.7312239419726998</v>
      </c>
      <c r="Q48" s="80">
        <f>'Population 4313314'!AF48/'Population 4313314'!AG48</f>
        <v>0.73577026485898978</v>
      </c>
      <c r="R48" s="79">
        <f>'Population 4313314'!AH48/'Population 4313314'!AI48</f>
        <v>0.73865199449793673</v>
      </c>
      <c r="S48" s="80">
        <f>'Population 4313314'!AJ48/'Population 4313314'!AK48</f>
        <v>0.74053899082568808</v>
      </c>
      <c r="T48" s="79">
        <f>'Population 4313314'!AL48/'Population 4313314'!AM48</f>
        <v>0.73963333526111852</v>
      </c>
      <c r="U48" s="80">
        <f>'Population 4313314'!AN48/'Population 4313314'!AO48</f>
        <v>0.74118266362519736</v>
      </c>
      <c r="V48" s="79">
        <f>'Population 4313314'!AP48/'Population 4313314'!AQ48</f>
        <v>0.74362564910438178</v>
      </c>
      <c r="W48" s="79">
        <f>'Population 4313314'!AR48/'Population 4313314'!AS48</f>
        <v>0.74573488890191708</v>
      </c>
      <c r="X48" s="79">
        <f>'Population 4313314'!AT48/'Population 4313314'!AU48</f>
        <v>0.74859451862262827</v>
      </c>
      <c r="Y48" s="80">
        <f>'Population 4313314'!AV48/'Population 4313314'!AW48</f>
        <v>0.74524004205116223</v>
      </c>
      <c r="Z48" s="79">
        <f>'Population 4313314'!AX48/'Population 4313314'!AY48</f>
        <v>0.73798133022170365</v>
      </c>
      <c r="AA48" s="79">
        <f>'Population 4313314'!AZ48/'Population 4313314'!BA48</f>
        <v>0.7369768930795646</v>
      </c>
      <c r="AB48" s="79">
        <f>'Population 4313314'!BB48/'Population 4313314'!BC48</f>
        <v>0.73103964960811429</v>
      </c>
      <c r="AC48" s="79">
        <f>'Population 4313314'!BD48/'Population 4313314'!BE48</f>
        <v>0.73438305181792152</v>
      </c>
      <c r="AD48" s="79">
        <f>'Population 4313314'!BF48/'Population 4313314'!BG48</f>
        <v>0.73226268999139665</v>
      </c>
      <c r="AE48" s="79">
        <f>'Population 4313314'!BH48/'Population 4313314'!BI48</f>
        <v>0.73053102420002292</v>
      </c>
      <c r="AF48" s="79">
        <f>'Population 4313314'!BJ48/'Population 4313314'!BK48</f>
        <v>0.73056725719891513</v>
      </c>
      <c r="AG48" s="79">
        <f>'Population 4313314'!BL48/'Population 4313314'!BM48</f>
        <v>0.73012076308266727</v>
      </c>
      <c r="AH48" s="79">
        <f>'Population 4313314'!BN48/'Population 4313314'!BO48</f>
        <v>0.72840875912408765</v>
      </c>
      <c r="AI48" s="79">
        <f>'Population 4313314'!BP48/'Population 4313314'!BQ48</f>
        <v>0.73193705025449018</v>
      </c>
      <c r="AJ48" s="79">
        <f>'Population 4313314'!BR48/'Population 4313314'!BS48</f>
        <v>0.73245614035087714</v>
      </c>
      <c r="AK48" s="79">
        <f>'Population 4313314'!BT48/'Population 4313314'!BU48</f>
        <v>0.73285198555956677</v>
      </c>
      <c r="AL48" s="79">
        <f>'Population 4313314'!BV48/'Population 4313314'!BW48</f>
        <v>0.73157347504621073</v>
      </c>
      <c r="AM48" s="79">
        <f>'Population 4313314'!BX48/'Population 4313314'!BY48</f>
        <v>0.72807779128320893</v>
      </c>
      <c r="AN48" s="79">
        <f>'Population 4313314'!BZ48/'Population 4313314'!CA48</f>
        <v>0.72944479459118772</v>
      </c>
      <c r="AO48" s="79">
        <f>'Population 4313314'!CB48/'Population 4313314'!CC48</f>
        <v>0.73127351499258919</v>
      </c>
      <c r="AP48" s="79">
        <f>'Population 4313314'!CD48/'Population 4313314'!CE48</f>
        <v>0.73355731450372985</v>
      </c>
      <c r="AQ48" s="79">
        <f>'Population 4313314'!CF48/'Population 4313314'!CG48</f>
        <v>0.73436606836629703</v>
      </c>
      <c r="AR48" s="79">
        <f>'Population 4313314'!CH48/'Population 4313314'!CI48</f>
        <v>0.73343295591700675</v>
      </c>
      <c r="AS48" s="79">
        <f>'Population 4313314'!CJ48/'Population 4313314'!CK48</f>
        <v>0.73739945604999713</v>
      </c>
      <c r="AT48" s="79">
        <f>'Population 4313314'!CL48/'Population 4313314'!CM48</f>
        <v>0.73975242321616252</v>
      </c>
      <c r="AU48" s="79">
        <f>'Population 4313314'!CN48/'Population 4313314'!CO48</f>
        <v>0.74299641745463085</v>
      </c>
      <c r="AV48" s="79">
        <f>'Population 4313314'!CP48/'Population 4313314'!CQ48</f>
        <v>0.74101523439797656</v>
      </c>
      <c r="AW48" s="79">
        <f>'Population 4313314'!CR48/'Population 4313314'!CS48</f>
        <v>0.73971314366329655</v>
      </c>
      <c r="AX48" s="79">
        <f>'Population 4313314'!CT48/'Population 4313314'!CU48</f>
        <v>0.73466051725144488</v>
      </c>
      <c r="AY48" s="79">
        <f>'Population 4313314'!CV48/'Population 4313314'!CW48</f>
        <v>0.7323894424051739</v>
      </c>
      <c r="AZ48" s="79">
        <f>'Population 4313314'!CX48/'Population 4313314'!CY48</f>
        <v>0.73062518006338228</v>
      </c>
      <c r="BA48" s="79">
        <f>'Population 4313314'!CZ48/'Population 4313314'!DA48</f>
        <v>0.71800907055514096</v>
      </c>
      <c r="BB48" s="79">
        <f>'Population 4313314'!DB48/'Population 4313314'!DC48</f>
        <v>0.70069712507921877</v>
      </c>
      <c r="BC48" s="79">
        <f>'Population 4313314'!DB48/'Population 4313314'!DC48</f>
        <v>0.70069712507921877</v>
      </c>
      <c r="BD48" s="79">
        <f>'Population 4313314'!DF48/'Population 4313314'!DG48</f>
        <v>0.693306050862321</v>
      </c>
      <c r="BE48" s="79">
        <f>'Population 4313314'!DH48/'Population 4313314'!DI48</f>
        <v>0.69552661047916542</v>
      </c>
      <c r="BF48" s="107">
        <f>'Population 4313314'!DJ48/'Population 4313314'!DK48</f>
        <v>0.69318720379146914</v>
      </c>
      <c r="BG48" s="79">
        <f>'Population 4313314'!DL48/'Population 4313314'!DM48</f>
        <v>0.69620178392108212</v>
      </c>
      <c r="BH48" s="79">
        <f>'[1]Population 4313314'!DN48/'[1]Population 4313314'!DO48</f>
        <v>0.69483135720041445</v>
      </c>
      <c r="BI48" s="79">
        <v>0.70354666819457978</v>
      </c>
      <c r="BJ48" s="79">
        <f>'Population 4313314'!DR48/'Population 4313314'!DS48</f>
        <v>0.693016599885518</v>
      </c>
      <c r="BK48" s="79">
        <f>'Population 4313314'!DT48/'Population 4313314'!DU48</f>
        <v>0.69380072932596171</v>
      </c>
    </row>
    <row r="49" spans="1:63" s="21" customFormat="1" ht="15" customHeight="1" x14ac:dyDescent="0.2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6">
        <f>'Population 4313314'!DJ49/'Population 4313314'!DK49</f>
        <v>0.74509803921568629</v>
      </c>
      <c r="BG49" s="64">
        <f>'Population 4313314'!DL49/'Population 4313314'!DM49</f>
        <v>0.7767857142857143</v>
      </c>
      <c r="BH49" s="64">
        <f>'[1]Population 4313314'!DN49/'[1]Population 4313314'!DO49</f>
        <v>0.7589285714285714</v>
      </c>
      <c r="BI49" s="64">
        <v>0.73275862068965514</v>
      </c>
      <c r="BJ49" s="64">
        <f>'Population 4313314'!DR49/'Population 4313314'!DS49</f>
        <v>0.7168141592920354</v>
      </c>
      <c r="BK49" s="64">
        <f>'Population 4313314'!DT49/'Population 4313314'!DU49</f>
        <v>0.71962616822429903</v>
      </c>
    </row>
    <row r="50" spans="1:63" s="21" customFormat="1" ht="15" customHeight="1" x14ac:dyDescent="0.2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6">
        <f>'Population 4313314'!DJ50/'Population 4313314'!DK50</f>
        <v>0.73924050632911398</v>
      </c>
      <c r="BG50" s="64">
        <f>'Population 4313314'!DL50/'Population 4313314'!DM50</f>
        <v>0.74083769633507857</v>
      </c>
      <c r="BH50" s="64">
        <f>'[1]Population 4313314'!DN50/'[1]Population 4313314'!DO50</f>
        <v>0.74803149606299213</v>
      </c>
      <c r="BI50" s="64">
        <v>0.74670184696569919</v>
      </c>
      <c r="BJ50" s="64">
        <f>'Population 4313314'!DR50/'Population 4313314'!DS50</f>
        <v>0.7232375979112271</v>
      </c>
      <c r="BK50" s="64">
        <f>'Population 4313314'!DT50/'Population 4313314'!DU50</f>
        <v>0.72178477690288712</v>
      </c>
    </row>
    <row r="51" spans="1:63" s="21" customFormat="1" ht="15" customHeight="1" x14ac:dyDescent="0.2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6">
        <f>'Population 4313314'!DJ51/'Population 4313314'!DK51</f>
        <v>0.65234375</v>
      </c>
      <c r="BG51" s="64">
        <f>'Population 4313314'!DL51/'Population 4313314'!DM51</f>
        <v>0.65503875968992253</v>
      </c>
      <c r="BH51" s="64">
        <f>'[1]Population 4313314'!DN51/'[1]Population 4313314'!DO51</f>
        <v>0.63745019920318724</v>
      </c>
      <c r="BI51" s="64">
        <v>0.64566929133858264</v>
      </c>
      <c r="BJ51" s="64">
        <f>'Population 4313314'!DR51/'Population 4313314'!DS51</f>
        <v>0.6417322834645669</v>
      </c>
      <c r="BK51" s="64">
        <f>'Population 4313314'!DT51/'Population 4313314'!DU51</f>
        <v>0.65560165975103735</v>
      </c>
    </row>
    <row r="52" spans="1:63" s="21" customFormat="1" ht="15" customHeight="1" x14ac:dyDescent="0.2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6">
        <f>'Population 4313314'!DJ52/'Population 4313314'!DK52</f>
        <v>0.79523809523809519</v>
      </c>
      <c r="BG52" s="64">
        <f>'Population 4313314'!DL52/'Population 4313314'!DM52</f>
        <v>0.7857142857142857</v>
      </c>
      <c r="BH52" s="64">
        <f>'[1]Population 4313314'!DN52/'[1]Population 4313314'!DO52</f>
        <v>0.75576036866359442</v>
      </c>
      <c r="BI52" s="64">
        <v>0.75576036866359442</v>
      </c>
      <c r="BJ52" s="64">
        <f>'Population 4313314'!DR52/'Population 4313314'!DS52</f>
        <v>0.73542600896860988</v>
      </c>
      <c r="BK52" s="64">
        <f>'Population 4313314'!DT52/'Population 4313314'!DU52</f>
        <v>0.73239436619718312</v>
      </c>
    </row>
    <row r="53" spans="1:63" s="21" customFormat="1" ht="15" customHeight="1" x14ac:dyDescent="0.2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6">
        <f>'Population 4313314'!DJ53/'Population 4313314'!DK53</f>
        <v>0.65816326530612246</v>
      </c>
      <c r="BG53" s="64">
        <f>'Population 4313314'!DL53/'Population 4313314'!DM53</f>
        <v>0.65445026178010468</v>
      </c>
      <c r="BH53" s="64">
        <f>'[1]Population 4313314'!DN53/'[1]Population 4313314'!DO53</f>
        <v>0.65775401069518713</v>
      </c>
      <c r="BI53" s="64">
        <v>0.68085106382978722</v>
      </c>
      <c r="BJ53" s="64">
        <f>'Population 4313314'!DR53/'Population 4313314'!DS53</f>
        <v>0.63978494623655913</v>
      </c>
      <c r="BK53" s="64">
        <f>'Population 4313314'!DT53/'Population 4313314'!DU53</f>
        <v>0.64516129032258063</v>
      </c>
    </row>
    <row r="54" spans="1:63" s="21" customFormat="1" ht="15" customHeight="1" x14ac:dyDescent="0.2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6">
        <f>'Population 4313314'!DJ54/'Population 4313314'!DK54</f>
        <v>0.76571428571428568</v>
      </c>
      <c r="BG54" s="64">
        <f>'Population 4313314'!DL54/'Population 4313314'!DM54</f>
        <v>0.7696629213483146</v>
      </c>
      <c r="BH54" s="64">
        <f>'[1]Population 4313314'!DN54/'[1]Population 4313314'!DO54</f>
        <v>0.76964769647696474</v>
      </c>
      <c r="BI54" s="64">
        <v>0.76519337016574585</v>
      </c>
      <c r="BJ54" s="64">
        <f>'Population 4313314'!DR54/'Population 4313314'!DS54</f>
        <v>0.76243093922651939</v>
      </c>
      <c r="BK54" s="64">
        <f>'Population 4313314'!DT54/'Population 4313314'!DU54</f>
        <v>0.76696165191740417</v>
      </c>
    </row>
    <row r="55" spans="1:63" s="21" customFormat="1" ht="15" customHeight="1" x14ac:dyDescent="0.2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6">
        <f>'Population 4313314'!DJ55/'Population 4313314'!DK55</f>
        <v>0.72661870503597126</v>
      </c>
      <c r="BG55" s="64">
        <f>'Population 4313314'!DL55/'Population 4313314'!DM55</f>
        <v>0.71777003484320556</v>
      </c>
      <c r="BH55" s="64">
        <f>'[1]Population 4313314'!DN55/'[1]Population 4313314'!DO55</f>
        <v>0.69415807560137455</v>
      </c>
      <c r="BI55" s="64">
        <v>0.68707482993197277</v>
      </c>
      <c r="BJ55" s="64">
        <f>'Population 4313314'!DR55/'Population 4313314'!DS55</f>
        <v>0.67474048442906576</v>
      </c>
      <c r="BK55" s="64">
        <f>'Population 4313314'!DT55/'Population 4313314'!DU55</f>
        <v>0.67500000000000004</v>
      </c>
    </row>
    <row r="56" spans="1:63" s="21" customFormat="1" ht="15" customHeight="1" x14ac:dyDescent="0.2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6">
        <f>'Population 4313314'!DJ56/'Population 4313314'!DK56</f>
        <v>0.63179074446680084</v>
      </c>
      <c r="BG56" s="64">
        <f>'Population 4313314'!DL56/'Population 4313314'!DM56</f>
        <v>0.63346613545816732</v>
      </c>
      <c r="BH56" s="64">
        <f>'[1]Population 4313314'!DN56/'[1]Population 4313314'!DO56</f>
        <v>0.60990099009900989</v>
      </c>
      <c r="BI56" s="64">
        <v>0.61877394636015326</v>
      </c>
      <c r="BJ56" s="64">
        <f>'Population 4313314'!DR56/'Population 4313314'!DS56</f>
        <v>0.6064030131826742</v>
      </c>
      <c r="BK56" s="64">
        <f>'Population 4313314'!DT56/'Population 4313314'!DU56</f>
        <v>0.59334565619223656</v>
      </c>
    </row>
    <row r="57" spans="1:63" s="21" customFormat="1" ht="15" customHeight="1" x14ac:dyDescent="0.2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6">
        <f>'Population 4313314'!DJ57/'Population 4313314'!DK57</f>
        <v>0.68387096774193545</v>
      </c>
      <c r="BG57" s="64">
        <f>'Population 4313314'!DL57/'Population 4313314'!DM57</f>
        <v>0.68456375838926176</v>
      </c>
      <c r="BH57" s="64">
        <f>'[1]Population 4313314'!DN57/'[1]Population 4313314'!DO57</f>
        <v>0.68918918918918914</v>
      </c>
      <c r="BI57" s="64">
        <v>0.69387755102040816</v>
      </c>
      <c r="BJ57" s="64">
        <f>'Population 4313314'!DR57/'Population 4313314'!DS57</f>
        <v>0.6912751677852349</v>
      </c>
      <c r="BK57" s="64">
        <f>'Population 4313314'!DT57/'Population 4313314'!DU57</f>
        <v>0.69871794871794868</v>
      </c>
    </row>
    <row r="58" spans="1:63" s="21" customFormat="1" ht="15" customHeight="1" x14ac:dyDescent="0.2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6">
        <f>'Population 4313314'!DJ58/'Population 4313314'!DK58</f>
        <v>0.74029126213592233</v>
      </c>
      <c r="BG58" s="64">
        <f>'Population 4313314'!DL58/'Population 4313314'!DM58</f>
        <v>0.74644549763033174</v>
      </c>
      <c r="BH58" s="64">
        <f>'[1]Population 4313314'!DN58/'[1]Population 4313314'!DO58</f>
        <v>0.75519630484988454</v>
      </c>
      <c r="BI58" s="64">
        <v>0.7477678571428571</v>
      </c>
      <c r="BJ58" s="64">
        <f>'Population 4313314'!DR58/'Population 4313314'!DS58</f>
        <v>0.75777777777777777</v>
      </c>
      <c r="BK58" s="64">
        <f>'Population 4313314'!DT58/'Population 4313314'!DU58</f>
        <v>0.76605504587155959</v>
      </c>
    </row>
    <row r="59" spans="1:63" s="21" customFormat="1" ht="15" customHeight="1" x14ac:dyDescent="0.2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6">
        <f>'Population 4313314'!DJ59/'Population 4313314'!DK59</f>
        <v>0.62322946175637395</v>
      </c>
      <c r="BG59" s="64">
        <f>'Population 4313314'!DL59/'Population 4313314'!DM59</f>
        <v>0.60744985673352436</v>
      </c>
      <c r="BH59" s="64">
        <f>'[1]Population 4313314'!DN59/'[1]Population 4313314'!DO59</f>
        <v>0.58870967741935487</v>
      </c>
      <c r="BI59" s="64">
        <v>0.58399999999999996</v>
      </c>
      <c r="BJ59" s="64">
        <f>'Population 4313314'!DR59/'Population 4313314'!DS59</f>
        <v>0.55313351498637597</v>
      </c>
      <c r="BK59" s="64">
        <f>'Population 4313314'!DT59/'Population 4313314'!DU59</f>
        <v>0.55932203389830504</v>
      </c>
    </row>
    <row r="60" spans="1:63" s="21" customFormat="1" ht="15" customHeight="1" x14ac:dyDescent="0.2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6">
        <f>'Population 4313314'!DJ60/'Population 4313314'!DK60</f>
        <v>0.79367361610352261</v>
      </c>
      <c r="BG60" s="64">
        <f>'Population 4313314'!DL60/'Population 4313314'!DM60</f>
        <v>0.78586723768736622</v>
      </c>
      <c r="BH60" s="64">
        <f>'[1]Population 4313314'!DN60/'[1]Population 4313314'!DO60</f>
        <v>0.777078965758211</v>
      </c>
      <c r="BI60" s="64">
        <v>0.77769985974754563</v>
      </c>
      <c r="BJ60" s="64">
        <f>'Population 4313314'!DR60/'Population 4313314'!DS60</f>
        <v>0.77192982456140347</v>
      </c>
      <c r="BK60" s="64">
        <f>'Population 4313314'!DT60/'Population 4313314'!DU60</f>
        <v>0.77403156384505023</v>
      </c>
    </row>
    <row r="61" spans="1:63" s="21" customFormat="1" ht="15" customHeight="1" x14ac:dyDescent="0.2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6">
        <f>'Population 4313314'!DJ61/'Population 4313314'!DK61</f>
        <v>0.76358695652173914</v>
      </c>
      <c r="BG61" s="64">
        <f>'Population 4313314'!DL61/'Population 4313314'!DM61</f>
        <v>0.7556179775280899</v>
      </c>
      <c r="BH61" s="64">
        <f>'[1]Population 4313314'!DN61/'[1]Population 4313314'!DO61</f>
        <v>0.7432432432432432</v>
      </c>
      <c r="BI61" s="64">
        <v>0.7532133676092545</v>
      </c>
      <c r="BJ61" s="64">
        <f>'Population 4313314'!DR61/'Population 4313314'!DS61</f>
        <v>0.7443037974683544</v>
      </c>
      <c r="BK61" s="64">
        <f>'Population 4313314'!DT61/'Population 4313314'!DU61</f>
        <v>0.71657754010695185</v>
      </c>
    </row>
    <row r="62" spans="1:63" s="21" customFormat="1" ht="15" customHeight="1" x14ac:dyDescent="0.2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6">
        <f>'Population 4313314'!DJ62/'Population 4313314'!DK62</f>
        <v>0.70800450958286354</v>
      </c>
      <c r="BG62" s="64">
        <f>'Population 4313314'!DL62/'Population 4313314'!DM62</f>
        <v>0.69933184855233854</v>
      </c>
      <c r="BH62" s="64">
        <f>'[1]Population 4313314'!DN62/'[1]Population 4313314'!DO62</f>
        <v>0.6916578669482577</v>
      </c>
      <c r="BI62" s="64">
        <v>0.70241850683491058</v>
      </c>
      <c r="BJ62" s="64">
        <f>'Population 4313314'!DR62/'Population 4313314'!DS62</f>
        <v>0.69279661016949157</v>
      </c>
      <c r="BK62" s="64">
        <f>'Population 4313314'!DT62/'Population 4313314'!DU62</f>
        <v>0.70764119601328901</v>
      </c>
    </row>
    <row r="63" spans="1:63" s="21" customFormat="1" ht="15" customHeight="1" x14ac:dyDescent="0.2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6">
        <f>'Population 4313314'!DJ63/'Population 4313314'!DK63</f>
        <v>0.71653543307086609</v>
      </c>
      <c r="BG63" s="64">
        <f>'Population 4313314'!DL63/'Population 4313314'!DM63</f>
        <v>0.70682730923694781</v>
      </c>
      <c r="BH63" s="64">
        <f>'[1]Population 4313314'!DN63/'[1]Population 4313314'!DO63</f>
        <v>0.69144981412639406</v>
      </c>
      <c r="BI63" s="64">
        <v>0.70740740740740737</v>
      </c>
      <c r="BJ63" s="64">
        <f>'Population 4313314'!DR63/'Population 4313314'!DS63</f>
        <v>0.70220588235294112</v>
      </c>
      <c r="BK63" s="64">
        <f>'Population 4313314'!DT63/'Population 4313314'!DU63</f>
        <v>0.69963369963369959</v>
      </c>
    </row>
    <row r="64" spans="1:63" s="21" customFormat="1" ht="15" customHeight="1" x14ac:dyDescent="0.2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6">
        <f>'Population 4313314'!DJ64/'Population 4313314'!DK64</f>
        <v>0.56481481481481477</v>
      </c>
      <c r="BG64" s="64">
        <f>'Population 4313314'!DL64/'Population 4313314'!DM64</f>
        <v>0.57425742574257421</v>
      </c>
      <c r="BH64" s="64">
        <f>'[1]Population 4313314'!DN64/'[1]Population 4313314'!DO64</f>
        <v>0.57657657657657657</v>
      </c>
      <c r="BI64" s="64">
        <v>0.58620689655172409</v>
      </c>
      <c r="BJ64" s="64">
        <f>'Population 4313314'!DR64/'Population 4313314'!DS64</f>
        <v>0.55000000000000004</v>
      </c>
      <c r="BK64" s="64">
        <f>'Population 4313314'!DT64/'Population 4313314'!DU64</f>
        <v>0.59166666666666667</v>
      </c>
    </row>
    <row r="65" spans="1:63" s="21" customFormat="1" ht="15" customHeight="1" x14ac:dyDescent="0.2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6">
        <f>'Population 4313314'!DJ65/'Population 4313314'!DK65</f>
        <v>0.73584905660377353</v>
      </c>
      <c r="BG65" s="64">
        <f>'Population 4313314'!DL65/'Population 4313314'!DM65</f>
        <v>0.72222222222222221</v>
      </c>
      <c r="BH65" s="64">
        <f>'[1]Population 4313314'!DN65/'[1]Population 4313314'!DO65</f>
        <v>0.73750000000000004</v>
      </c>
      <c r="BI65" s="64">
        <v>0.76687116564417179</v>
      </c>
      <c r="BJ65" s="64">
        <f>'Population 4313314'!DR65/'Population 4313314'!DS65</f>
        <v>0.73333333333333328</v>
      </c>
      <c r="BK65" s="64">
        <f>'Population 4313314'!DT65/'Population 4313314'!DU65</f>
        <v>0.72670807453416153</v>
      </c>
    </row>
    <row r="66" spans="1:63" s="21" customFormat="1" ht="15" customHeight="1" x14ac:dyDescent="0.2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6">
        <f>'Population 4313314'!DJ66/'Population 4313314'!DK66</f>
        <v>0.71942446043165464</v>
      </c>
      <c r="BG66" s="64">
        <f>'Population 4313314'!DL66/'Population 4313314'!DM66</f>
        <v>0.69565217391304346</v>
      </c>
      <c r="BH66" s="64">
        <f>'[1]Population 4313314'!DN66/'[1]Population 4313314'!DO66</f>
        <v>0.69435215946843853</v>
      </c>
      <c r="BI66" s="64">
        <v>0.70418006430868163</v>
      </c>
      <c r="BJ66" s="64">
        <f>'Population 4313314'!DR66/'Population 4313314'!DS66</f>
        <v>0.68167202572347263</v>
      </c>
      <c r="BK66" s="64">
        <f>'Population 4313314'!DT66/'Population 4313314'!DU66</f>
        <v>0.66339869281045749</v>
      </c>
    </row>
    <row r="67" spans="1:63" s="21" customFormat="1" ht="15" customHeight="1" x14ac:dyDescent="0.2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6">
        <f>'Population 4313314'!DJ67/'Population 4313314'!DK67</f>
        <v>0.69704433497536944</v>
      </c>
      <c r="BG67" s="64">
        <f>'Population 4313314'!DL67/'Population 4313314'!DM67</f>
        <v>0.69689119170984459</v>
      </c>
      <c r="BH67" s="64">
        <f>'[1]Population 4313314'!DN67/'[1]Population 4313314'!DO67</f>
        <v>0.68781725888324874</v>
      </c>
      <c r="BI67" s="64">
        <v>0.6767676767676768</v>
      </c>
      <c r="BJ67" s="64">
        <f>'Population 4313314'!DR67/'Population 4313314'!DS67</f>
        <v>0.6634146341463415</v>
      </c>
      <c r="BK67" s="64">
        <f>'Population 4313314'!DT67/'Population 4313314'!DU67</f>
        <v>0.68811881188118806</v>
      </c>
    </row>
    <row r="68" spans="1:63" s="21" customFormat="1" ht="15" customHeight="1" x14ac:dyDescent="0.2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6">
        <f>'Population 4313314'!DJ68/'Population 4313314'!DK68</f>
        <v>0.72376543209876543</v>
      </c>
      <c r="BG68" s="64">
        <f>'Population 4313314'!DL68/'Population 4313314'!DM68</f>
        <v>0.71651090342679125</v>
      </c>
      <c r="BH68" s="64">
        <f>'[1]Population 4313314'!DN68/'[1]Population 4313314'!DO68</f>
        <v>0.71514242878560719</v>
      </c>
      <c r="BI68" s="64">
        <v>0.71814092953523234</v>
      </c>
      <c r="BJ68" s="64">
        <f>'Population 4313314'!DR68/'Population 4313314'!DS68</f>
        <v>0.6980568011958147</v>
      </c>
      <c r="BK68" s="64">
        <f>'Population 4313314'!DT68/'Population 4313314'!DU68</f>
        <v>0.69692307692307698</v>
      </c>
    </row>
    <row r="69" spans="1:63" s="21" customFormat="1" ht="15" customHeight="1" x14ac:dyDescent="0.2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6">
        <f>'Population 4313314'!DJ69/'Population 4313314'!DK69</f>
        <v>0.68085106382978722</v>
      </c>
      <c r="BG69" s="64">
        <f>'Population 4313314'!DL69/'Population 4313314'!DM69</f>
        <v>0.70995670995671001</v>
      </c>
      <c r="BH69" s="64">
        <f>'[1]Population 4313314'!DN69/'[1]Population 4313314'!DO69</f>
        <v>0.70588235294117652</v>
      </c>
      <c r="BI69" s="64">
        <v>0.72357723577235777</v>
      </c>
      <c r="BJ69" s="64">
        <f>'Population 4313314'!DR69/'Population 4313314'!DS69</f>
        <v>0.71604938271604934</v>
      </c>
      <c r="BK69" s="64">
        <f>'Population 4313314'!DT69/'Population 4313314'!DU69</f>
        <v>0.70539419087136934</v>
      </c>
    </row>
    <row r="70" spans="1:63" s="21" customFormat="1" ht="15" customHeight="1" x14ac:dyDescent="0.2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6">
        <f>'Population 4313314'!DJ70/'Population 4313314'!DK70</f>
        <v>0.66412213740458015</v>
      </c>
      <c r="BG70" s="64">
        <f>'Population 4313314'!DL70/'Population 4313314'!DM70</f>
        <v>0.64885496183206104</v>
      </c>
      <c r="BH70" s="64">
        <f>'[1]Population 4313314'!DN70/'[1]Population 4313314'!DO70</f>
        <v>0.67479674796747968</v>
      </c>
      <c r="BI70" s="64">
        <v>0.703125</v>
      </c>
      <c r="BJ70" s="64">
        <f>'Population 4313314'!DR70/'Population 4313314'!DS70</f>
        <v>0.67692307692307696</v>
      </c>
      <c r="BK70" s="64">
        <f>'Population 4313314'!DT70/'Population 4313314'!DU70</f>
        <v>0.70866141732283461</v>
      </c>
    </row>
    <row r="71" spans="1:63" s="21" customFormat="1" ht="15" customHeight="1" x14ac:dyDescent="0.2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6">
        <f>'Population 4313314'!DJ71/'Population 4313314'!DK71</f>
        <v>0.6847360912981455</v>
      </c>
      <c r="BG71" s="64">
        <f>'Population 4313314'!DL71/'Population 4313314'!DM71</f>
        <v>0.69428571428571428</v>
      </c>
      <c r="BH71" s="64">
        <f>'[1]Population 4313314'!DN71/'[1]Population 4313314'!DO71</f>
        <v>0.69156293222683263</v>
      </c>
      <c r="BI71" s="64">
        <v>0.70861833105335159</v>
      </c>
      <c r="BJ71" s="64">
        <f>'Population 4313314'!DR71/'Population 4313314'!DS71</f>
        <v>0.69470827679782898</v>
      </c>
      <c r="BK71" s="64">
        <f>'Population 4313314'!DT71/'Population 4313314'!DU71</f>
        <v>0.70461095100864557</v>
      </c>
    </row>
    <row r="72" spans="1:63" s="21" customFormat="1" ht="15" customHeight="1" x14ac:dyDescent="0.2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6">
        <f>'Population 4313314'!DJ72/'Population 4313314'!DK72</f>
        <v>0.66814159292035402</v>
      </c>
      <c r="BG72" s="64">
        <f>'Population 4313314'!DL72/'Population 4313314'!DM72</f>
        <v>0.65771812080536918</v>
      </c>
      <c r="BH72" s="64">
        <f>'[1]Population 4313314'!DN72/'[1]Population 4313314'!DO72</f>
        <v>0.67096774193548392</v>
      </c>
      <c r="BI72" s="64">
        <v>0.68008474576271183</v>
      </c>
      <c r="BJ72" s="64">
        <f>'Population 4313314'!DR72/'Population 4313314'!DS72</f>
        <v>0.66877637130801693</v>
      </c>
      <c r="BK72" s="64">
        <f>'Population 4313314'!DT72/'Population 4313314'!DU72</f>
        <v>0.66815144766146994</v>
      </c>
    </row>
    <row r="73" spans="1:63" s="21" customFormat="1" ht="15" customHeight="1" x14ac:dyDescent="0.2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6">
        <f>'Population 4313314'!DJ73/'Population 4313314'!DK73</f>
        <v>0.66538461538461535</v>
      </c>
      <c r="BG73" s="64">
        <f>'Population 4313314'!DL73/'Population 4313314'!DM73</f>
        <v>0.67716535433070868</v>
      </c>
      <c r="BH73" s="64">
        <f>'[1]Population 4313314'!DN73/'[1]Population 4313314'!DO73</f>
        <v>0.68359375</v>
      </c>
      <c r="BI73" s="64">
        <v>0.68482490272373542</v>
      </c>
      <c r="BJ73" s="64">
        <f>'Population 4313314'!DR73/'Population 4313314'!DS73</f>
        <v>0.66279069767441856</v>
      </c>
      <c r="BK73" s="64">
        <f>'Population 4313314'!DT73/'Population 4313314'!DU73</f>
        <v>0.66538461538461535</v>
      </c>
    </row>
    <row r="74" spans="1:63" s="21" customFormat="1" ht="15" customHeight="1" x14ac:dyDescent="0.2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6">
        <f>'Population 4313314'!DJ74/'Population 4313314'!DK74</f>
        <v>0.72572815533980584</v>
      </c>
      <c r="BG74" s="64">
        <f>'Population 4313314'!DL74/'Population 4313314'!DM74</f>
        <v>0.7125603864734299</v>
      </c>
      <c r="BH74" s="64">
        <f>'[1]Population 4313314'!DN74/'[1]Population 4313314'!DO74</f>
        <v>0.70352941176470585</v>
      </c>
      <c r="BI74" s="64">
        <v>0.70776255707762559</v>
      </c>
      <c r="BJ74" s="64">
        <f>'Population 4313314'!DR74/'Population 4313314'!DS74</f>
        <v>0.68421052631578949</v>
      </c>
      <c r="BK74" s="64">
        <f>'Population 4313314'!DT74/'Population 4313314'!DU74</f>
        <v>0.67337807606263977</v>
      </c>
    </row>
    <row r="75" spans="1:63" s="21" customFormat="1" ht="15" customHeight="1" x14ac:dyDescent="0.2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6">
        <f>'Population 4313314'!DJ75/'Population 4313314'!DK75</f>
        <v>0.43089430894308944</v>
      </c>
      <c r="BG75" s="64">
        <f>'Population 4313314'!DL75/'Population 4313314'!DM75</f>
        <v>0.42148760330578511</v>
      </c>
      <c r="BH75" s="64">
        <f>'[1]Population 4313314'!DN75/'[1]Population 4313314'!DO75</f>
        <v>0.44262295081967212</v>
      </c>
      <c r="BI75" s="64">
        <v>0.44262295081967212</v>
      </c>
      <c r="BJ75" s="64">
        <f>'Population 4313314'!DR75/'Population 4313314'!DS75</f>
        <v>0.44537815126050423</v>
      </c>
      <c r="BK75" s="64">
        <f>'Population 4313314'!DT75/'Population 4313314'!DU75</f>
        <v>0.45161290322580644</v>
      </c>
    </row>
    <row r="76" spans="1:63" s="21" customFormat="1" ht="15" customHeight="1" x14ac:dyDescent="0.2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6">
        <f>'Population 4313314'!DJ76/'Population 4313314'!DK76</f>
        <v>0.67663043478260865</v>
      </c>
      <c r="BG76" s="64">
        <f>'Population 4313314'!DL76/'Population 4313314'!DM76</f>
        <v>0.67208672086720866</v>
      </c>
      <c r="BH76" s="64">
        <f>'[1]Population 4313314'!DN76/'[1]Population 4313314'!DO76</f>
        <v>0.66578249336870021</v>
      </c>
      <c r="BI76" s="64">
        <v>0.65171503957783639</v>
      </c>
      <c r="BJ76" s="64">
        <f>'Population 4313314'!DR76/'Population 4313314'!DS76</f>
        <v>0.6164021164021164</v>
      </c>
      <c r="BK76" s="64">
        <f>'Population 4313314'!DT76/'Population 4313314'!DU76</f>
        <v>0.59946949602122013</v>
      </c>
    </row>
    <row r="77" spans="1:63" s="21" customFormat="1" ht="15" customHeight="1" x14ac:dyDescent="0.2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6">
        <f>'Population 4313314'!DJ77/'Population 4313314'!DK77</f>
        <v>0.70063694267515919</v>
      </c>
      <c r="BG77" s="64">
        <f>'Population 4313314'!DL77/'Population 4313314'!DM77</f>
        <v>0.70909090909090911</v>
      </c>
      <c r="BH77" s="64">
        <f>'[1]Population 4313314'!DN77/'[1]Population 4313314'!DO77</f>
        <v>0.6900584795321637</v>
      </c>
      <c r="BI77" s="64">
        <v>0.68902439024390238</v>
      </c>
      <c r="BJ77" s="64">
        <f>'Population 4313314'!DR77/'Population 4313314'!DS77</f>
        <v>0.67948717948717952</v>
      </c>
      <c r="BK77" s="64">
        <f>'Population 4313314'!DT77/'Population 4313314'!DU77</f>
        <v>0.67105263157894735</v>
      </c>
    </row>
    <row r="78" spans="1:63" s="21" customFormat="1" ht="15" customHeight="1" x14ac:dyDescent="0.2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6">
        <f>'Population 4313314'!DJ78/'Population 4313314'!DK78</f>
        <v>0.6640625</v>
      </c>
      <c r="BG78" s="64">
        <f>'Population 4313314'!DL78/'Population 4313314'!DM78</f>
        <v>0.6717557251908397</v>
      </c>
      <c r="BH78" s="64">
        <f>'[1]Population 4313314'!DN78/'[1]Population 4313314'!DO78</f>
        <v>0.66159695817490494</v>
      </c>
      <c r="BI78" s="64">
        <v>0.68846153846153846</v>
      </c>
      <c r="BJ78" s="64">
        <f>'Population 4313314'!DR78/'Population 4313314'!DS78</f>
        <v>0.66538461538461535</v>
      </c>
      <c r="BK78" s="64">
        <f>'Population 4313314'!DT78/'Population 4313314'!DU78</f>
        <v>0.66666666666666663</v>
      </c>
    </row>
    <row r="79" spans="1:63" s="21" customFormat="1" ht="15" customHeight="1" x14ac:dyDescent="0.2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6">
        <f>'Population 4313314'!DJ79/'Population 4313314'!DK79</f>
        <v>0.69949916527545908</v>
      </c>
      <c r="BG79" s="64">
        <f>'Population 4313314'!DL79/'Population 4313314'!DM79</f>
        <v>0.68717948717948718</v>
      </c>
      <c r="BH79" s="64">
        <f>'[1]Population 4313314'!DN79/'[1]Population 4313314'!DO79</f>
        <v>0.6807432432432432</v>
      </c>
      <c r="BI79" s="64">
        <v>0.68067226890756305</v>
      </c>
      <c r="BJ79" s="64">
        <f>'Population 4313314'!DR79/'Population 4313314'!DS79</f>
        <v>0.66034482758620694</v>
      </c>
      <c r="BK79" s="64">
        <f>'Population 4313314'!DT79/'Population 4313314'!DU79</f>
        <v>0.67708333333333337</v>
      </c>
    </row>
    <row r="80" spans="1:63" s="68" customFormat="1" ht="15" customHeight="1" x14ac:dyDescent="0.25">
      <c r="A80" s="78" t="s">
        <v>74</v>
      </c>
      <c r="B80" s="81">
        <f>'Population 4313314'!B80/'Population 4313314'!C80</f>
        <v>0.74175919500346976</v>
      </c>
      <c r="C80" s="80">
        <f>'Population 4313314'!D80/'Population 4313314'!E80</f>
        <v>0.7469302447095707</v>
      </c>
      <c r="D80" s="81">
        <f>'Population 4313314'!F80/'Population 4313314'!G80</f>
        <v>0.74989304355266539</v>
      </c>
      <c r="E80" s="81">
        <f>'Population 4313314'!H80/'Population 4313314'!I80</f>
        <v>0.75080549431914534</v>
      </c>
      <c r="F80" s="81">
        <f>'Population 4313314'!J80/'Population 4313314'!K80</f>
        <v>0.75312420300943639</v>
      </c>
      <c r="G80" s="81">
        <f>'Population 4313314'!L80/'Population 4313314'!M80</f>
        <v>0.75579505602600294</v>
      </c>
      <c r="H80" s="81">
        <f>'Population 4313314'!N80/'Population 4313314'!O80</f>
        <v>0.75391783142736124</v>
      </c>
      <c r="I80" s="80">
        <f>'Population 4313314'!P80/'Population 4313314'!Q80</f>
        <v>0.75551753635585972</v>
      </c>
      <c r="J80" s="79">
        <f>'Population 4313314'!R80/'Population 4313314'!S80</f>
        <v>0.75741979756390465</v>
      </c>
      <c r="K80" s="79">
        <f>'Population 4313314'!T80/'Population 4313314'!U80</f>
        <v>0.76079848563070041</v>
      </c>
      <c r="L80" s="79">
        <f>'Population 4313314'!V80/'Population 4313314'!W80</f>
        <v>0.76054664289958407</v>
      </c>
      <c r="M80" s="79">
        <f>'Population 4313314'!X80/'Population 4313314'!Y80</f>
        <v>0.76043171581541602</v>
      </c>
      <c r="N80" s="79">
        <f>'Population 4313314'!Z80/'Population 4313314'!AA80</f>
        <v>0.75564228745969797</v>
      </c>
      <c r="O80" s="80">
        <f>'Population 4313314'!AB80/'Population 4313314'!AC80</f>
        <v>0.75557432432432436</v>
      </c>
      <c r="P80" s="79">
        <f>'Population 4313314'!AD80/'Population 4313314'!AE80</f>
        <v>0.75460839102510635</v>
      </c>
      <c r="Q80" s="80">
        <f>'Population 4313314'!AF80/'Population 4313314'!AG80</f>
        <v>0.75650511264444265</v>
      </c>
      <c r="R80" s="79">
        <f>'Population 4313314'!AH80/'Population 4313314'!AI80</f>
        <v>0.75983076157292184</v>
      </c>
      <c r="S80" s="80">
        <f>'Population 4313314'!AJ80/'Population 4313314'!AK80</f>
        <v>0.7626977518734388</v>
      </c>
      <c r="T80" s="79">
        <f>'Population 4313314'!AL80/'Population 4313314'!AM80</f>
        <v>0.75589691933182235</v>
      </c>
      <c r="U80" s="80">
        <f>'Population 4313314'!AN80/'Population 4313314'!AO80</f>
        <v>0.75910603087946771</v>
      </c>
      <c r="V80" s="79">
        <f>'Population 4313314'!AP80/'Population 4313314'!AQ80</f>
        <v>0.75639484978540772</v>
      </c>
      <c r="W80" s="79">
        <f>'Population 4313314'!AR80/'Population 4313314'!AS80</f>
        <v>0.75568523127091736</v>
      </c>
      <c r="X80" s="79">
        <f>'Population 4313314'!AT80/'Population 4313314'!AU80</f>
        <v>0.75352172799453598</v>
      </c>
      <c r="Y80" s="80">
        <f>'Population 4313314'!AV80/'Population 4313314'!AW80</f>
        <v>0.755589691073562</v>
      </c>
      <c r="Z80" s="79">
        <f>'Population 4313314'!AX80/'Population 4313314'!AY80</f>
        <v>0.755741303613644</v>
      </c>
      <c r="AA80" s="79">
        <f>'Population 4313314'!AZ80/'Population 4313314'!BA80</f>
        <v>0.75489375941107584</v>
      </c>
      <c r="AB80" s="79">
        <f>'Population 4313314'!BB80/'Population 4313314'!BC80</f>
        <v>0.75681969394544246</v>
      </c>
      <c r="AC80" s="79">
        <f>'Population 4313314'!BD80/'Population 4313314'!BE80</f>
        <v>0.75759100822009728</v>
      </c>
      <c r="AD80" s="79">
        <f>'Population 4313314'!BF80/'Population 4313314'!BG80</f>
        <v>0.75488305809372114</v>
      </c>
      <c r="AE80" s="79">
        <f>'Population 4313314'!BH80/'Population 4313314'!BI80</f>
        <v>0.75306259439503276</v>
      </c>
      <c r="AF80" s="79">
        <f>'Population 4313314'!BJ80/'Population 4313314'!BK80</f>
        <v>0.74748669426374925</v>
      </c>
      <c r="AG80" s="79">
        <f>'Population 4313314'!BL80/'Population 4313314'!BM80</f>
        <v>0.74639546858908346</v>
      </c>
      <c r="AH80" s="79">
        <f>'Population 4313314'!BN80/'Population 4313314'!BO80</f>
        <v>0.74942114741445842</v>
      </c>
      <c r="AI80" s="79">
        <f>'Population 4313314'!BP80/'Population 4313314'!BQ80</f>
        <v>0.7535290551658439</v>
      </c>
      <c r="AJ80" s="79">
        <f>'Population 4313314'!BR80/'Population 4313314'!BS80</f>
        <v>0.7561840512022141</v>
      </c>
      <c r="AK80" s="79">
        <f>'Population 4313314'!BT80/'Population 4313314'!BU80</f>
        <v>0.75432077428275146</v>
      </c>
      <c r="AL80" s="79">
        <f>'Population 4313314'!BV80/'Population 4313314'!BW80</f>
        <v>0.75339638865004299</v>
      </c>
      <c r="AM80" s="79">
        <f>'Population 4313314'!BX80/'Population 4313314'!BY80</f>
        <v>0.75085675119945172</v>
      </c>
      <c r="AN80" s="79">
        <f>'Population 4313314'!BZ80/'Population 4313314'!CA80</f>
        <v>0.75010628347929598</v>
      </c>
      <c r="AO80" s="79">
        <f>'Population 4313314'!CB80/'Population 4313314'!CC80</f>
        <v>0.75173640521768592</v>
      </c>
      <c r="AP80" s="79">
        <f>'Population 4313314'!CD80/'Population 4313314'!CE80</f>
        <v>0.75495007615501775</v>
      </c>
      <c r="AQ80" s="79">
        <f>'Population 4313314'!CF80/'Population 4313314'!CG80</f>
        <v>0.75432172358000515</v>
      </c>
      <c r="AR80" s="79">
        <f>'Population 4313314'!CH80/'Population 4313314'!CI80</f>
        <v>0.75238997502368443</v>
      </c>
      <c r="AS80" s="79">
        <f>'Population 4313314'!CJ80/'Population 4313314'!CK80</f>
        <v>0.7525532283191968</v>
      </c>
      <c r="AT80" s="79">
        <f>'Population 4313314'!CL80/'Population 4313314'!CM80</f>
        <v>0.75282461324526329</v>
      </c>
      <c r="AU80" s="79">
        <f>'Population 4313314'!CN80/'Population 4313314'!CO80</f>
        <v>0.75309183404964475</v>
      </c>
      <c r="AV80" s="79">
        <f>'Population 4313314'!CP80/'Population 4313314'!CQ80</f>
        <v>0.75400836528407111</v>
      </c>
      <c r="AW80" s="79">
        <f>'Population 4313314'!CR80/'Population 4313314'!CS80</f>
        <v>0.75477762334954834</v>
      </c>
      <c r="AX80" s="79">
        <f>'Population 4313314'!CT80/'Population 4313314'!CU80</f>
        <v>0.75283407763655097</v>
      </c>
      <c r="AY80" s="79">
        <f>'Population 4313314'!CV80/'Population 4313314'!CW80</f>
        <v>0.74907685702018034</v>
      </c>
      <c r="AZ80" s="79">
        <f>'Population 4313314'!CX80/'Population 4313314'!CY80</f>
        <v>0.74782534538632095</v>
      </c>
      <c r="BA80" s="79">
        <f>'Population 4313314'!CZ80/'Population 4313314'!DA80</f>
        <v>0.73426990208599408</v>
      </c>
      <c r="BB80" s="79">
        <f>'Population 4313314'!DB80/'Population 4313314'!DC80</f>
        <v>0.71976526620173498</v>
      </c>
      <c r="BC80" s="79">
        <f>'Population 4313314'!DB80/'Population 4313314'!DC80</f>
        <v>0.71976526620173498</v>
      </c>
      <c r="BD80" s="79">
        <f>'Population 4313314'!DF80/'Population 4313314'!DG80</f>
        <v>0.70812160881922315</v>
      </c>
      <c r="BE80" s="79">
        <f>'Population 4313314'!DH80/'Population 4313314'!DI80</f>
        <v>0.71168582375478928</v>
      </c>
      <c r="BF80" s="107">
        <f>'Population 4313314'!DJ80/'Population 4313314'!DK80</f>
        <v>0.70834430113187685</v>
      </c>
      <c r="BG80" s="79">
        <f>'Population 4313314'!DL80/'Population 4313314'!DM80</f>
        <v>0.70513722730471495</v>
      </c>
      <c r="BH80" s="79">
        <f>'[1]Population 4313314'!DN80/'[1]Population 4313314'!DO80</f>
        <v>0.69942592751263821</v>
      </c>
      <c r="BI80" s="79">
        <v>0.70381057455656459</v>
      </c>
      <c r="BJ80" s="79">
        <f>'Population 4313314'!DR80/'Population 4313314'!DS80</f>
        <v>0.68955881107629768</v>
      </c>
      <c r="BK80" s="79">
        <f>'Population 4313314'!DT80/'Population 4313314'!DU80</f>
        <v>0.69117902413613475</v>
      </c>
    </row>
    <row r="81" spans="1:63" s="21" customFormat="1" ht="15" customHeight="1" x14ac:dyDescent="0.2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6">
        <f>'Population 4313314'!DJ81/'Population 4313314'!DK81</f>
        <v>0.76315789473684215</v>
      </c>
      <c r="BG81" s="64">
        <f>'Population 4313314'!DL81/'Population 4313314'!DM81</f>
        <v>0.79220779220779225</v>
      </c>
      <c r="BH81" s="64">
        <f>'[1]Population 4313314'!DN81/'[1]Population 4313314'!DO81</f>
        <v>0.79746835443037978</v>
      </c>
      <c r="BI81" s="64">
        <v>0.80769230769230771</v>
      </c>
      <c r="BJ81" s="64">
        <f>'Population 4313314'!DR81/'Population 4313314'!DS81</f>
        <v>0.8</v>
      </c>
      <c r="BK81" s="64">
        <f>'Population 4313314'!DT81/'Population 4313314'!DU81</f>
        <v>0.79518072289156627</v>
      </c>
    </row>
    <row r="82" spans="1:63" s="21" customFormat="1" ht="15" customHeight="1" x14ac:dyDescent="0.2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6">
        <f>'Population 4313314'!DJ82/'Population 4313314'!DK82</f>
        <v>0.7816091954022989</v>
      </c>
      <c r="BG82" s="64">
        <f>'Population 4313314'!DL82/'Population 4313314'!DM82</f>
        <v>0.79120879120879117</v>
      </c>
      <c r="BH82" s="64">
        <f>'[1]Population 4313314'!DN82/'[1]Population 4313314'!DO82</f>
        <v>0.7640449438202247</v>
      </c>
      <c r="BI82" s="64">
        <v>0.75294117647058822</v>
      </c>
      <c r="BJ82" s="64">
        <f>'Population 4313314'!DR82/'Population 4313314'!DS82</f>
        <v>0.75308641975308643</v>
      </c>
      <c r="BK82" s="64">
        <f>'Population 4313314'!DT82/'Population 4313314'!DU82</f>
        <v>0.6987951807228916</v>
      </c>
    </row>
    <row r="83" spans="1:63" s="21" customFormat="1" ht="15" customHeight="1" x14ac:dyDescent="0.2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6">
        <f>'Population 4313314'!DJ83/'Population 4313314'!DK83</f>
        <v>0.71145374449339205</v>
      </c>
      <c r="BG83" s="64">
        <f>'Population 4313314'!DL83/'Population 4313314'!DM83</f>
        <v>0.70299145299145294</v>
      </c>
      <c r="BH83" s="64">
        <f>'[1]Population 4313314'!DN83/'[1]Population 4313314'!DO83</f>
        <v>0.71933471933471937</v>
      </c>
      <c r="BI83" s="64">
        <v>0.72016460905349799</v>
      </c>
      <c r="BJ83" s="64">
        <f>'Population 4313314'!DR83/'Population 4313314'!DS83</f>
        <v>0.70041322314049592</v>
      </c>
      <c r="BK83" s="64">
        <f>'Population 4313314'!DT83/'Population 4313314'!DU83</f>
        <v>0.71008403361344541</v>
      </c>
    </row>
    <row r="84" spans="1:63" s="21" customFormat="1" ht="15" customHeight="1" x14ac:dyDescent="0.2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6">
        <f>'Population 4313314'!DJ84/'Population 4313314'!DK84</f>
        <v>0.78585858585858581</v>
      </c>
      <c r="BG84" s="64">
        <f>'Population 4313314'!DL84/'Population 4313314'!DM84</f>
        <v>0.78411405295315684</v>
      </c>
      <c r="BH84" s="64">
        <f>'[1]Population 4313314'!DN84/'[1]Population 4313314'!DO84</f>
        <v>0.77406679764243613</v>
      </c>
      <c r="BI84" s="64">
        <v>0.79343629343629341</v>
      </c>
      <c r="BJ84" s="64">
        <f>'Population 4313314'!DR84/'Population 4313314'!DS84</f>
        <v>0.78834951456310676</v>
      </c>
      <c r="BK84" s="64">
        <f>'Population 4313314'!DT84/'Population 4313314'!DU84</f>
        <v>0.78427419354838712</v>
      </c>
    </row>
    <row r="85" spans="1:63" s="21" customFormat="1" ht="15" customHeight="1" x14ac:dyDescent="0.2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6">
        <f>'Population 4313314'!DJ85/'Population 4313314'!DK85</f>
        <v>0.76214833759590794</v>
      </c>
      <c r="BG85" s="64">
        <f>'Population 4313314'!DL85/'Population 4313314'!DM85</f>
        <v>0.75388601036269431</v>
      </c>
      <c r="BH85" s="64">
        <f>'[1]Population 4313314'!DN85/'[1]Population 4313314'!DO85</f>
        <v>0.75191815856777489</v>
      </c>
      <c r="BI85" s="64">
        <v>0.7531806615776081</v>
      </c>
      <c r="BJ85" s="64">
        <f>'Population 4313314'!DR85/'Population 4313314'!DS85</f>
        <v>0.74168797953964194</v>
      </c>
      <c r="BK85" s="64">
        <f>'Population 4313314'!DT85/'Population 4313314'!DU85</f>
        <v>0.73994638069705099</v>
      </c>
    </row>
    <row r="86" spans="1:63" s="21" customFormat="1" ht="15" customHeight="1" x14ac:dyDescent="0.2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6">
        <f>'Population 4313314'!DJ86/'Population 4313314'!DK86</f>
        <v>0.61325966850828728</v>
      </c>
      <c r="BG86" s="64">
        <f>'Population 4313314'!DL86/'Population 4313314'!DM86</f>
        <v>0.60555555555555551</v>
      </c>
      <c r="BH86" s="64">
        <f>'[1]Population 4313314'!DN86/'[1]Population 4313314'!DO86</f>
        <v>0.60893854748603349</v>
      </c>
      <c r="BI86" s="64">
        <v>0.62841530054644812</v>
      </c>
      <c r="BJ86" s="64">
        <f>'Population 4313314'!DR86/'Population 4313314'!DS86</f>
        <v>0.63387978142076506</v>
      </c>
      <c r="BK86" s="64">
        <f>'Population 4313314'!DT86/'Population 4313314'!DU86</f>
        <v>0.6460674157303371</v>
      </c>
    </row>
    <row r="87" spans="1:63" s="21" customFormat="1" ht="15" customHeight="1" x14ac:dyDescent="0.2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6">
        <f>'Population 4313314'!DJ87/'Population 4313314'!DK87</f>
        <v>0.65255731922398585</v>
      </c>
      <c r="BG87" s="64">
        <f>'Population 4313314'!DL87/'Population 4313314'!DM87</f>
        <v>0.62802768166089962</v>
      </c>
      <c r="BH87" s="64">
        <f>'[1]Population 4313314'!DN87/'[1]Population 4313314'!DO87</f>
        <v>0.63001745200698078</v>
      </c>
      <c r="BI87" s="64">
        <v>0.63589743589743586</v>
      </c>
      <c r="BJ87" s="64">
        <f>'Population 4313314'!DR87/'Population 4313314'!DS87</f>
        <v>0.61340206185567014</v>
      </c>
      <c r="BK87" s="64">
        <f>'Population 4313314'!DT87/'Population 4313314'!DU87</f>
        <v>0.61267605633802813</v>
      </c>
    </row>
    <row r="88" spans="1:63" s="21" customFormat="1" ht="15" customHeight="1" x14ac:dyDescent="0.2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6">
        <f>'Population 4313314'!DJ88/'Population 4313314'!DK88</f>
        <v>0.65873015873015872</v>
      </c>
      <c r="BG88" s="64">
        <f>'Population 4313314'!DL88/'Population 4313314'!DM88</f>
        <v>0.66153846153846152</v>
      </c>
      <c r="BH88" s="64">
        <f>'[1]Population 4313314'!DN88/'[1]Population 4313314'!DO88</f>
        <v>0.61832061068702293</v>
      </c>
      <c r="BI88" s="64">
        <v>0.63565891472868219</v>
      </c>
      <c r="BJ88" s="64">
        <f>'Population 4313314'!DR88/'Population 4313314'!DS88</f>
        <v>0.6</v>
      </c>
      <c r="BK88" s="64">
        <f>'Population 4313314'!DT88/'Population 4313314'!DU88</f>
        <v>0.58267716535433067</v>
      </c>
    </row>
    <row r="89" spans="1:63" s="21" customFormat="1" ht="15" customHeight="1" x14ac:dyDescent="0.2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6">
        <f>'Population 4313314'!DJ89/'Population 4313314'!DK89</f>
        <v>0.75</v>
      </c>
      <c r="BG89" s="64">
        <f>'Population 4313314'!DL89/'Population 4313314'!DM89</f>
        <v>0.73684210526315785</v>
      </c>
      <c r="BH89" s="64">
        <f>'[1]Population 4313314'!DN89/'[1]Population 4313314'!DO89</f>
        <v>0.68421052631578949</v>
      </c>
      <c r="BI89" s="64">
        <v>0.68421052631578949</v>
      </c>
      <c r="BJ89" s="64">
        <f>'Population 4313314'!DR89/'Population 4313314'!DS89</f>
        <v>0.72727272727272729</v>
      </c>
      <c r="BK89" s="64">
        <f>'Population 4313314'!DT89/'Population 4313314'!DU89</f>
        <v>0.7142857142857143</v>
      </c>
    </row>
    <row r="90" spans="1:63" s="21" customFormat="1" ht="15" customHeight="1" x14ac:dyDescent="0.2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6">
        <f>'Population 4313314'!DJ90/'Population 4313314'!DK90</f>
        <v>0.65934065934065933</v>
      </c>
      <c r="BG90" s="64">
        <f>'Population 4313314'!DL90/'Population 4313314'!DM90</f>
        <v>0.64835164835164838</v>
      </c>
      <c r="BH90" s="64">
        <f>'[1]Population 4313314'!DN90/'[1]Population 4313314'!DO90</f>
        <v>0.65656565656565657</v>
      </c>
      <c r="BI90" s="64">
        <v>0.62637362637362637</v>
      </c>
      <c r="BJ90" s="64">
        <f>'Population 4313314'!DR90/'Population 4313314'!DS90</f>
        <v>0.62105263157894741</v>
      </c>
      <c r="BK90" s="64">
        <f>'Population 4313314'!DT90/'Population 4313314'!DU90</f>
        <v>0.66666666666666663</v>
      </c>
    </row>
    <row r="91" spans="1:63" s="21" customFormat="1" ht="15" customHeight="1" x14ac:dyDescent="0.2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6">
        <f>'Population 4313314'!DJ91/'Population 4313314'!DK91</f>
        <v>0.60344827586206895</v>
      </c>
      <c r="BG91" s="64">
        <f>'Population 4313314'!DL91/'Population 4313314'!DM91</f>
        <v>0.60483870967741937</v>
      </c>
      <c r="BH91" s="64">
        <f>'[1]Population 4313314'!DN91/'[1]Population 4313314'!DO91</f>
        <v>0.58208955223880599</v>
      </c>
      <c r="BI91" s="64">
        <v>0.59558823529411764</v>
      </c>
      <c r="BJ91" s="64">
        <f>'Population 4313314'!DR91/'Population 4313314'!DS91</f>
        <v>0.58156028368794321</v>
      </c>
      <c r="BK91" s="64">
        <f>'Population 4313314'!DT91/'Population 4313314'!DU91</f>
        <v>0.6071428571428571</v>
      </c>
    </row>
    <row r="92" spans="1:63" s="21" customFormat="1" ht="15" customHeight="1" x14ac:dyDescent="0.2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6">
        <f>'Population 4313314'!DJ92/'Population 4313314'!DK92</f>
        <v>0.78196347031963476</v>
      </c>
      <c r="BG92" s="64">
        <f>'Population 4313314'!DL92/'Population 4313314'!DM92</f>
        <v>0.77903043968432917</v>
      </c>
      <c r="BH92" s="64">
        <f>'[1]Population 4313314'!DN92/'[1]Population 4313314'!DO92</f>
        <v>0.77628635346756147</v>
      </c>
      <c r="BI92" s="64">
        <v>0.77375565610859731</v>
      </c>
      <c r="BJ92" s="64">
        <f>'Population 4313314'!DR92/'Population 4313314'!DS92</f>
        <v>0.77001127395715896</v>
      </c>
      <c r="BK92" s="64">
        <f>'Population 4313314'!DT92/'Population 4313314'!DU92</f>
        <v>0.7717514124293785</v>
      </c>
    </row>
    <row r="93" spans="1:63" s="21" customFormat="1" ht="15" customHeight="1" x14ac:dyDescent="0.2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6">
        <f>'Population 4313314'!DJ93/'Population 4313314'!DK93</f>
        <v>0.734375</v>
      </c>
      <c r="BG93" s="64">
        <f>'Population 4313314'!DL93/'Population 4313314'!DM93</f>
        <v>0.75875486381322954</v>
      </c>
      <c r="BH93" s="64">
        <f>'[1]Population 4313314'!DN93/'[1]Population 4313314'!DO93</f>
        <v>0.75875486381322954</v>
      </c>
      <c r="BI93" s="64">
        <v>0.765625</v>
      </c>
      <c r="BJ93" s="64">
        <f>'Population 4313314'!DR93/'Population 4313314'!DS93</f>
        <v>0.74903474903474898</v>
      </c>
      <c r="BK93" s="64">
        <f>'Population 4313314'!DT93/'Population 4313314'!DU93</f>
        <v>0.74809160305343514</v>
      </c>
    </row>
    <row r="94" spans="1:63" s="21" customFormat="1" ht="15" customHeight="1" x14ac:dyDescent="0.2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6">
        <f>'Population 4313314'!DJ94/'Population 4313314'!DK94</f>
        <v>0.72222222222222221</v>
      </c>
      <c r="BG94" s="64">
        <f>'Population 4313314'!DL94/'Population 4313314'!DM94</f>
        <v>0.75</v>
      </c>
      <c r="BH94" s="64">
        <f>'[1]Population 4313314'!DN94/'[1]Population 4313314'!DO94</f>
        <v>0.75</v>
      </c>
      <c r="BI94" s="64">
        <v>0.72222222222222221</v>
      </c>
      <c r="BJ94" s="64">
        <f>'Population 4313314'!DR94/'Population 4313314'!DS94</f>
        <v>0.64864864864864868</v>
      </c>
      <c r="BK94" s="64">
        <f>'Population 4313314'!DT94/'Population 4313314'!DU94</f>
        <v>0.63157894736842102</v>
      </c>
    </row>
    <row r="95" spans="1:63" s="21" customFormat="1" ht="15" customHeight="1" x14ac:dyDescent="0.2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6">
        <f>'Population 4313314'!DJ95/'Population 4313314'!DK95</f>
        <v>0.78761061946902655</v>
      </c>
      <c r="BG95" s="64">
        <f>'Population 4313314'!DL95/'Population 4313314'!DM95</f>
        <v>0.77777777777777779</v>
      </c>
      <c r="BH95" s="64">
        <f>'[1]Population 4313314'!DN95/'[1]Population 4313314'!DO95</f>
        <v>0.75630252100840334</v>
      </c>
      <c r="BI95" s="64">
        <v>0.78688524590163933</v>
      </c>
      <c r="BJ95" s="64">
        <f>'Population 4313314'!DR95/'Population 4313314'!DS95</f>
        <v>0.7807017543859649</v>
      </c>
      <c r="BK95" s="64">
        <f>'Population 4313314'!DT95/'Population 4313314'!DU95</f>
        <v>0.75490196078431371</v>
      </c>
    </row>
    <row r="96" spans="1:63" s="68" customFormat="1" ht="15" customHeight="1" x14ac:dyDescent="0.25">
      <c r="A96" s="78" t="s">
        <v>90</v>
      </c>
      <c r="B96" s="81">
        <f>'Population 4313314'!B96/'Population 4313314'!C96</f>
        <v>0.71922246220302377</v>
      </c>
      <c r="C96" s="80">
        <f>'Population 4313314'!D96/'Population 4313314'!E96</f>
        <v>0.73774509803921573</v>
      </c>
      <c r="D96" s="81">
        <f>'Population 4313314'!F96/'Population 4313314'!G96</f>
        <v>0.73330094729171724</v>
      </c>
      <c r="E96" s="81">
        <f>'Population 4313314'!H96/'Population 4313314'!I96</f>
        <v>0.73163017031630173</v>
      </c>
      <c r="F96" s="81">
        <f>'Population 4313314'!J96/'Population 4313314'!K96</f>
        <v>0.73222463244155223</v>
      </c>
      <c r="G96" s="81">
        <f>'Population 4313314'!L96/'Population 4313314'!M96</f>
        <v>0.7366384522370012</v>
      </c>
      <c r="H96" s="81">
        <f>'Population 4313314'!N96/'Population 4313314'!O96</f>
        <v>0.73265157048940832</v>
      </c>
      <c r="I96" s="80">
        <f>'Population 4313314'!P96/'Population 4313314'!Q96</f>
        <v>0.731321128154379</v>
      </c>
      <c r="J96" s="79">
        <f>'Population 4313314'!R96/'Population 4313314'!S96</f>
        <v>0.73544711419370823</v>
      </c>
      <c r="K96" s="79">
        <f>'Population 4313314'!T96/'Population 4313314'!U96</f>
        <v>0.73963190184049077</v>
      </c>
      <c r="L96" s="79">
        <f>'Population 4313314'!V96/'Population 4313314'!W96</f>
        <v>0.73680315737543167</v>
      </c>
      <c r="M96" s="79">
        <f>'Population 4313314'!X96/'Population 4313314'!Y96</f>
        <v>0.74036115178135675</v>
      </c>
      <c r="N96" s="79">
        <f>'Population 4313314'!Z96/'Population 4313314'!AA96</f>
        <v>0.73745078740157477</v>
      </c>
      <c r="O96" s="80">
        <f>'Population 4313314'!AB96/'Population 4313314'!AC96</f>
        <v>0.71094135041892559</v>
      </c>
      <c r="P96" s="79">
        <f>'Population 4313314'!AD96/'Population 4313314'!AE96</f>
        <v>0.72714043172447251</v>
      </c>
      <c r="Q96" s="80">
        <f>'Population 4313314'!AF96/'Population 4313314'!AG96</f>
        <v>0.72577917371345735</v>
      </c>
      <c r="R96" s="79">
        <f>'Population 4313314'!AH96/'Population 4313314'!AI96</f>
        <v>0.72469343592209667</v>
      </c>
      <c r="S96" s="80">
        <f>'Population 4313314'!AJ96/'Population 4313314'!AK96</f>
        <v>0.72860635696821519</v>
      </c>
      <c r="T96" s="79">
        <f>'Population 4313314'!AL96/'Population 4313314'!AM96</f>
        <v>0.73190017296763032</v>
      </c>
      <c r="U96" s="80">
        <f>'Population 4313314'!AN96/'Population 4313314'!AO96</f>
        <v>0.73437107707757976</v>
      </c>
      <c r="V96" s="79">
        <f>'Population 4313314'!AP96/'Population 4313314'!AQ96</f>
        <v>0.7318619989852867</v>
      </c>
      <c r="W96" s="79">
        <f>'Population 4313314'!AR96/'Population 4313314'!AS96</f>
        <v>0.73715162362567122</v>
      </c>
      <c r="X96" s="79">
        <f>'Population 4313314'!AT96/'Population 4313314'!AU96</f>
        <v>0.73730118009235501</v>
      </c>
      <c r="Y96" s="80">
        <f>'Population 4313314'!AV96/'Population 4313314'!AW96</f>
        <v>0.73188775510204085</v>
      </c>
      <c r="Z96" s="79">
        <f>'Population 4313314'!AX96/'Population 4313314'!AY96</f>
        <v>0.73439474349254485</v>
      </c>
      <c r="AA96" s="79">
        <f>'Population 4313314'!AZ96/'Population 4313314'!BA96</f>
        <v>0.74000496647628511</v>
      </c>
      <c r="AB96" s="79">
        <f>'Population 4313314'!BB96/'Population 4313314'!BC96</f>
        <v>0.74156196107415617</v>
      </c>
      <c r="AC96" s="79">
        <f>'Population 4313314'!BD96/'Population 4313314'!BE96</f>
        <v>0.74101247248716062</v>
      </c>
      <c r="AD96" s="79">
        <f>'Population 4313314'!BF96/'Population 4313314'!BG96</f>
        <v>0.73794808405438816</v>
      </c>
      <c r="AE96" s="79">
        <f>'Population 4313314'!BH96/'Population 4313314'!BI96</f>
        <v>0.73557341124908693</v>
      </c>
      <c r="AF96" s="79">
        <f>'Population 4313314'!BJ96/'Population 4313314'!BK96</f>
        <v>0.73313782991202348</v>
      </c>
      <c r="AG96" s="79">
        <f>'Population 4313314'!BL96/'Population 4313314'!BM96</f>
        <v>0.7319664031620553</v>
      </c>
      <c r="AH96" s="79">
        <f>'Population 4313314'!BN96/'Population 4313314'!BO96</f>
        <v>0.73826173826173824</v>
      </c>
      <c r="AI96" s="79">
        <f>'Population 4313314'!BP96/'Population 4313314'!BQ96</f>
        <v>0.73792756539235416</v>
      </c>
      <c r="AJ96" s="79">
        <f>'Population 4313314'!BR96/'Population 4313314'!BS96</f>
        <v>0.73574097135740968</v>
      </c>
      <c r="AK96" s="79">
        <f>'Population 4313314'!BT96/'Population 4313314'!BU96</f>
        <v>0.74776832053145115</v>
      </c>
      <c r="AL96" s="79">
        <f>'Population 4313314'!BV96/'Population 4313314'!BW96</f>
        <v>0.73983739837398377</v>
      </c>
      <c r="AM96" s="79">
        <f>'Population 4313314'!BX96/'Population 4313314'!BY96</f>
        <v>0.74010327022375211</v>
      </c>
      <c r="AN96" s="79">
        <f>'Population 4313314'!BZ96/'Population 4313314'!CA96</f>
        <v>0.73536585365853657</v>
      </c>
      <c r="AO96" s="79">
        <f>'Population 4313314'!CB96/'Population 4313314'!CC96</f>
        <v>0.739477503628447</v>
      </c>
      <c r="AP96" s="79">
        <f>'Population 4313314'!CD96/'Population 4313314'!CE96</f>
        <v>0.74240231548480462</v>
      </c>
      <c r="AQ96" s="79">
        <f>'Population 4313314'!CF96/'Population 4313314'!CG96</f>
        <v>0.74128751210067767</v>
      </c>
      <c r="AR96" s="79">
        <f>'Population 4313314'!CH96/'Population 4313314'!CI96</f>
        <v>0.7388833992094862</v>
      </c>
      <c r="AS96" s="79">
        <f>'Population 4313314'!CJ96/'Population 4313314'!CK96</f>
        <v>0.74088967077155066</v>
      </c>
      <c r="AT96" s="79">
        <f>'Population 4313314'!CL96/'Population 4313314'!CM96</f>
        <v>0.75037897928246589</v>
      </c>
      <c r="AU96" s="79">
        <f>'Population 4313314'!CN96/'Population 4313314'!CO96</f>
        <v>0.7597435897435898</v>
      </c>
      <c r="AV96" s="79">
        <f>'Population 4313314'!CP96/'Population 4313314'!CQ96</f>
        <v>0.75886157826649414</v>
      </c>
      <c r="AW96" s="79">
        <f>'Population 4313314'!CR96/'Population 4313314'!CS96</f>
        <v>0.75657555440948943</v>
      </c>
      <c r="AX96" s="79">
        <f>'Population 4313314'!CT96/'Population 4313314'!CU96</f>
        <v>0.75734914904589989</v>
      </c>
      <c r="AY96" s="79">
        <f>'Population 4313314'!CV96/'Population 4313314'!CW96</f>
        <v>0.7668789808917198</v>
      </c>
      <c r="AZ96" s="79">
        <f>'Population 4313314'!CX96/'Population 4313314'!CY96</f>
        <v>0.762455963764469</v>
      </c>
      <c r="BA96" s="79">
        <f>'Population 4313314'!CZ96/'Population 4313314'!DA96</f>
        <v>0.75056746532156371</v>
      </c>
      <c r="BB96" s="79">
        <f>'Population 4313314'!DB96/'Population 4313314'!DC96</f>
        <v>0.73386894300778305</v>
      </c>
      <c r="BC96" s="79">
        <f>'Population 4313314'!DB96/'Population 4313314'!DC96</f>
        <v>0.73386894300778305</v>
      </c>
      <c r="BD96" s="79">
        <f>'Population 4313314'!DF96/'Population 4313314'!DG96</f>
        <v>0.72433943089430897</v>
      </c>
      <c r="BE96" s="79">
        <f>'Population 4313314'!DH96/'Population 4313314'!DI96</f>
        <v>0.73034571062740072</v>
      </c>
      <c r="BF96" s="107">
        <f>'Population 4313314'!DJ96/'Population 4313314'!DK96</f>
        <v>0.72919350682813711</v>
      </c>
      <c r="BG96" s="79">
        <f>'Population 4313314'!DL96/'Population 4313314'!DM96</f>
        <v>0.72419067040530205</v>
      </c>
      <c r="BH96" s="79">
        <f>'[1]Population 4313314'!DN96/'[1]Population 4313314'!DO96</f>
        <v>0.72130325814536345</v>
      </c>
      <c r="BI96" s="79">
        <v>0.72631842039490124</v>
      </c>
      <c r="BJ96" s="79">
        <f>'Population 4313314'!DR96/'Population 4313314'!DS96</f>
        <v>0.71432141964508877</v>
      </c>
      <c r="BK96" s="79">
        <f>'Population 4313314'!DT96/'Population 4313314'!DU96</f>
        <v>0.71490445859872609</v>
      </c>
    </row>
    <row r="97" spans="1:63" s="21" customFormat="1" ht="15" customHeight="1" x14ac:dyDescent="0.2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6">
        <f>'Population 4313314'!DJ97/'Population 4313314'!DK97</f>
        <v>0.39036544850498339</v>
      </c>
      <c r="BG97" s="64">
        <f>'Population 4313314'!DL97/'Population 4313314'!DM97</f>
        <v>0.39965095986038396</v>
      </c>
      <c r="BH97" s="64">
        <f>'[1]Population 4313314'!DN97/'[1]Population 4313314'!DO97</f>
        <v>0.40429338103756707</v>
      </c>
      <c r="BI97" s="64">
        <v>0.42526690391459077</v>
      </c>
      <c r="BJ97" s="64">
        <f>'Population 4313314'!DR97/'Population 4313314'!DS97</f>
        <v>0.41575091575091577</v>
      </c>
      <c r="BK97" s="64">
        <f>'Population 4313314'!DT97/'Population 4313314'!DU97</f>
        <v>0.42909760589318602</v>
      </c>
    </row>
    <row r="98" spans="1:63" s="68" customFormat="1" ht="15" customHeight="1" x14ac:dyDescent="0.25">
      <c r="A98" s="82" t="s">
        <v>92</v>
      </c>
      <c r="B98" s="86">
        <f>'Population 4313314'!B98/'Population 4313314'!C98</f>
        <v>0.73997022061658746</v>
      </c>
      <c r="C98" s="87">
        <f>'Population 4313314'!D98/'Population 4313314'!E98</f>
        <v>0.74357013555737439</v>
      </c>
      <c r="D98" s="88">
        <f>'Population 4313314'!F98/'Population 4313314'!G98</f>
        <v>0.74417369129418431</v>
      </c>
      <c r="E98" s="88">
        <f>'Population 4313314'!H98/'Population 4313314'!I98</f>
        <v>0.74392201362880039</v>
      </c>
      <c r="F98" s="88">
        <f>'Population 4313314'!J98/'Population 4313314'!K98</f>
        <v>0.74615457093727178</v>
      </c>
      <c r="G98" s="88">
        <f>'Population 4313314'!L98/'Population 4313314'!M98</f>
        <v>0.74648236022281822</v>
      </c>
      <c r="H98" s="88">
        <f>'Population 4313314'!N98/'Population 4313314'!O98</f>
        <v>0.74509468164882464</v>
      </c>
      <c r="I98" s="89">
        <f>'Population 4313314'!P98/'Population 4313314'!Q98</f>
        <v>0.74463418548391891</v>
      </c>
      <c r="J98" s="90">
        <f>'Population 4313314'!R98/'Population 4313314'!S98</f>
        <v>0.74707649393841857</v>
      </c>
      <c r="K98" s="90">
        <f>'Population 4313314'!T98/'Population 4313314'!U98</f>
        <v>0.74897402457555129</v>
      </c>
      <c r="L98" s="90">
        <f>'Population 4313314'!V98/'Population 4313314'!W98</f>
        <v>0.7499552543343635</v>
      </c>
      <c r="M98" s="90">
        <f>'Population 4313314'!X98/'Population 4313314'!Y98</f>
        <v>0.74894636413893134</v>
      </c>
      <c r="N98" s="90">
        <f>'Population 4313314'!Z98/'Population 4313314'!AA98</f>
        <v>0.74598568732865733</v>
      </c>
      <c r="O98" s="89">
        <f>'Population 4313314'!AB98/'Population 4313314'!AC98</f>
        <v>0.74264692814871425</v>
      </c>
      <c r="P98" s="90">
        <f>'Population 4313314'!AD98/'Population 4313314'!AE98</f>
        <v>0.74568229933321217</v>
      </c>
      <c r="Q98" s="89">
        <f>'Population 4313314'!AF98/'Population 4313314'!AG98</f>
        <v>0.74668895460974671</v>
      </c>
      <c r="R98" s="90">
        <f>'Population 4313314'!AH98/'Population 4313314'!AI98</f>
        <v>0.74930910578130938</v>
      </c>
      <c r="S98" s="89">
        <f>'Population 4313314'!AJ98/'Population 4313314'!AK98</f>
        <v>0.7543078934562234</v>
      </c>
      <c r="T98" s="90">
        <f>'Population 4313314'!AL98/'Population 4313314'!AM98</f>
        <v>0.74958858538254192</v>
      </c>
      <c r="U98" s="89">
        <f>'Population 4313314'!AN98/'Population 4313314'!AO98</f>
        <v>0.74988400452084947</v>
      </c>
      <c r="V98" s="90">
        <f>'Population 4313314'!AP98/'Population 4313314'!AQ98</f>
        <v>0.74846007525208258</v>
      </c>
      <c r="W98" s="90">
        <f>'Population 4313314'!AR98/'Population 4313314'!AS98</f>
        <v>0.74992526337187748</v>
      </c>
      <c r="X98" s="90">
        <f>'Population 4313314'!AT98/'Population 4313314'!AU98</f>
        <v>0.75090209572968192</v>
      </c>
      <c r="Y98" s="89">
        <f>'Population 4313314'!AV98/'Population 4313314'!AW98</f>
        <v>0.74983019744759949</v>
      </c>
      <c r="Z98" s="90">
        <f>'Population 4313314'!AX98/'Population 4313314'!AY98</f>
        <v>0.74577677671744413</v>
      </c>
      <c r="AA98" s="90">
        <f>'Population 4313314'!AZ98/'Population 4313314'!BA98</f>
        <v>0.74432197630093677</v>
      </c>
      <c r="AB98" s="90">
        <f>'Population 4313314'!BB98/'Population 4313314'!BC98</f>
        <v>0.74098268535103429</v>
      </c>
      <c r="AC98" s="90">
        <f>'Population 4313314'!BD98/'Population 4313314'!BE98</f>
        <v>0.74221944437954157</v>
      </c>
      <c r="AD98" s="90">
        <f>'Population 4313314'!BF98/'Population 4313314'!BG98</f>
        <v>0.7415976961708205</v>
      </c>
      <c r="AE98" s="90">
        <f>'Population 4313314'!BH98/'Population 4313314'!BI98</f>
        <v>0.74066375464031009</v>
      </c>
      <c r="AF98" s="90">
        <f>'Population 4313314'!BJ98/'Population 4313314'!BK98</f>
        <v>0.73890877407808597</v>
      </c>
      <c r="AG98" s="90">
        <f>'Population 4313314'!BL98/'Population 4313314'!BM98</f>
        <v>0.73911441964365288</v>
      </c>
      <c r="AH98" s="90">
        <f>'Population 4313314'!BN98/'Population 4313314'!BO98</f>
        <v>0.73949920428197624</v>
      </c>
      <c r="AI98" s="90">
        <f>'Population 4313314'!BP98/'Population 4313314'!BQ98</f>
        <v>0.74122317776738278</v>
      </c>
      <c r="AJ98" s="90">
        <f>'Population 4313314'!BR98/'Population 4313314'!BS98</f>
        <v>0.74182834120722319</v>
      </c>
      <c r="AK98" s="90">
        <f>'Population 4313314'!BT98/'Population 4313314'!BU98</f>
        <v>0.74098849341203121</v>
      </c>
      <c r="AL98" s="90">
        <f>'Population 4313314'!BV98/'Population 4313314'!BW98</f>
        <v>0.73864578920044632</v>
      </c>
      <c r="AM98" s="90">
        <f>'Population 4313314'!BX98/'Population 4313314'!BY98</f>
        <v>0.73680601518105771</v>
      </c>
      <c r="AN98" s="90">
        <f>'Population 4313314'!BZ98/'Population 4313314'!CA98</f>
        <v>0.736449515832313</v>
      </c>
      <c r="AO98" s="90">
        <f>'Population 4313314'!CB98/'Population 4313314'!CC98</f>
        <v>0.73839378879790607</v>
      </c>
      <c r="AP98" s="90">
        <f>'Population 4313314'!CD98/'Population 4313314'!CE98</f>
        <v>0.74078904659328981</v>
      </c>
      <c r="AQ98" s="90">
        <f>'Population 4313314'!CF98/'Population 4313314'!CG98</f>
        <v>0.73873777777777783</v>
      </c>
      <c r="AR98" s="90">
        <f>'Population 4313314'!CH98/'Population 4313314'!CI98</f>
        <v>0.73960530325209561</v>
      </c>
      <c r="AS98" s="90">
        <f>'Population 4313314'!CJ98/'Population 4313314'!CK98</f>
        <v>0.73871602471914166</v>
      </c>
      <c r="AT98" s="90">
        <f>'Population 4313314'!CL98/'Population 4313314'!CM98</f>
        <v>0.73923518835771929</v>
      </c>
      <c r="AU98" s="90">
        <f>'Population 4313314'!CN98/'Population 4313314'!CO98</f>
        <v>0.7413609312468401</v>
      </c>
      <c r="AV98" s="90">
        <f>'Population 4313314'!CP98/'Population 4313314'!CQ98</f>
        <v>0.74064311108946579</v>
      </c>
      <c r="AW98" s="90">
        <f>'Population 4313314'!CR98/'Population 4313314'!CS98</f>
        <v>0.73903158150703674</v>
      </c>
      <c r="AX98" s="90">
        <f>'Population 4313314'!CT98/'Population 4313314'!CU98</f>
        <v>0.73558361683838391</v>
      </c>
      <c r="AY98" s="90">
        <f>'Population 4313314'!CV98/'Population 4313314'!CW98</f>
        <v>0.73436773067000183</v>
      </c>
      <c r="AZ98" s="90">
        <f>'Population 4313314'!CX98/'Population 4313314'!CY98</f>
        <v>0.73761953449209117</v>
      </c>
      <c r="BA98" s="90">
        <f>'Population 4313314'!CZ98/'Population 4313314'!DA98</f>
        <v>0.72293185713347308</v>
      </c>
      <c r="BB98" s="90">
        <f>'Population 4313314'!DB98/'Population 4313314'!DC98</f>
        <v>0.70885241184158465</v>
      </c>
      <c r="BC98" s="90">
        <f>'Population 4313314'!DD98/'Population 4313314'!DE98</f>
        <v>0.70622189085836595</v>
      </c>
      <c r="BD98" s="90">
        <f>'Population 4313314'!DF98/'Population 4313314'!DG98</f>
        <v>0.70124187086724887</v>
      </c>
      <c r="BE98" s="90">
        <f>'Population 4313314'!DH98/'Population 4313314'!DI98</f>
        <v>0.70310200142915602</v>
      </c>
      <c r="BF98" s="91">
        <f>'Population 4313314'!DJ98/'Population 4313314'!DK98</f>
        <v>0.70036573746811326</v>
      </c>
      <c r="BG98" s="110">
        <f>'Population 4313314'!DL98/'Population 4313314'!DM98</f>
        <v>0.70068680304261133</v>
      </c>
      <c r="BH98" s="114">
        <f>'[1]Population 4313314'!DN98/'[1]Population 4313314'!DO98</f>
        <v>0.70015262279602586</v>
      </c>
      <c r="BI98" s="110">
        <v>0.70681048420406667</v>
      </c>
      <c r="BJ98" s="110">
        <f>'Population 4313314'!DR98/'Population 4313314'!DS98</f>
        <v>0.69598509811781206</v>
      </c>
      <c r="BK98" s="110">
        <f>'Population 4313314'!DT98/'Population 4313314'!DU98</f>
        <v>0.69597575431692915</v>
      </c>
    </row>
    <row r="102" spans="1:63" ht="15" customHeight="1" x14ac:dyDescent="0.25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DD7" activePane="bottomRight" state="frozen"/>
      <selection activeCell="DU6" sqref="DU6"/>
      <selection pane="topRight" activeCell="DU6" sqref="DU6"/>
      <selection pane="bottomLeft" activeCell="DU6" sqref="DU6"/>
      <selection pane="bottomRight" activeCell="DU6" sqref="DU6"/>
    </sheetView>
  </sheetViews>
  <sheetFormatPr defaultColWidth="9.28515625" defaultRowHeight="15" customHeight="1" x14ac:dyDescent="0.25"/>
  <cols>
    <col min="1" max="1" width="18.5703125" style="1" customWidth="1"/>
    <col min="2" max="104" width="9.28515625" style="1"/>
    <col min="105" max="105" width="9.28515625" style="24"/>
    <col min="106" max="16384" width="9.28515625" style="1"/>
  </cols>
  <sheetData>
    <row r="1" spans="1:277" ht="15" customHeight="1" x14ac:dyDescent="0.25">
      <c r="A1" s="25" t="s">
        <v>96</v>
      </c>
      <c r="DA1" s="69"/>
      <c r="DB1" s="69"/>
      <c r="DC1" s="69"/>
    </row>
    <row r="2" spans="1:277" ht="15" customHeight="1" x14ac:dyDescent="0.25">
      <c r="A2" s="25" t="s">
        <v>97</v>
      </c>
      <c r="DA2" s="69"/>
      <c r="DB2" s="69"/>
      <c r="DC2" s="69"/>
    </row>
    <row r="3" spans="1:277" ht="15" customHeight="1" x14ac:dyDescent="0.25">
      <c r="DA3" s="69"/>
      <c r="DB3" s="69"/>
      <c r="DC3" s="69"/>
    </row>
    <row r="4" spans="1:277" s="20" customFormat="1" ht="15" customHeight="1" x14ac:dyDescent="0.25">
      <c r="A4" s="9"/>
      <c r="B4" s="129">
        <v>42370</v>
      </c>
      <c r="C4" s="130"/>
      <c r="D4" s="129">
        <v>42401</v>
      </c>
      <c r="E4" s="130"/>
      <c r="F4" s="129">
        <v>42430</v>
      </c>
      <c r="G4" s="130"/>
      <c r="H4" s="125">
        <v>42461</v>
      </c>
      <c r="I4" s="134"/>
      <c r="J4" s="129">
        <v>42491</v>
      </c>
      <c r="K4" s="130"/>
      <c r="L4" s="129">
        <v>42522</v>
      </c>
      <c r="M4" s="130"/>
      <c r="N4" s="129">
        <v>42552</v>
      </c>
      <c r="O4" s="130"/>
      <c r="P4" s="125">
        <v>42583</v>
      </c>
      <c r="Q4" s="134"/>
      <c r="R4" s="129">
        <v>42614</v>
      </c>
      <c r="S4" s="130"/>
      <c r="T4" s="129">
        <v>42644</v>
      </c>
      <c r="U4" s="130"/>
      <c r="V4" s="129">
        <v>42675</v>
      </c>
      <c r="W4" s="130"/>
      <c r="X4" s="125">
        <v>42705</v>
      </c>
      <c r="Y4" s="134"/>
      <c r="Z4" s="129">
        <v>42736</v>
      </c>
      <c r="AA4" s="130"/>
      <c r="AB4" s="129">
        <v>42767</v>
      </c>
      <c r="AC4" s="130"/>
      <c r="AD4" s="129">
        <v>42795</v>
      </c>
      <c r="AE4" s="130"/>
      <c r="AF4" s="125">
        <v>42826</v>
      </c>
      <c r="AG4" s="134"/>
      <c r="AH4" s="129">
        <v>42856</v>
      </c>
      <c r="AI4" s="130"/>
      <c r="AJ4" s="129">
        <v>42887</v>
      </c>
      <c r="AK4" s="130"/>
      <c r="AL4" s="129">
        <v>42917</v>
      </c>
      <c r="AM4" s="130"/>
      <c r="AN4" s="125">
        <v>42948</v>
      </c>
      <c r="AO4" s="134"/>
      <c r="AP4" s="129">
        <v>42979</v>
      </c>
      <c r="AQ4" s="130"/>
      <c r="AR4" s="129">
        <v>43009</v>
      </c>
      <c r="AS4" s="130"/>
      <c r="AT4" s="129">
        <v>43040</v>
      </c>
      <c r="AU4" s="130"/>
      <c r="AV4" s="125">
        <v>43070</v>
      </c>
      <c r="AW4" s="134"/>
      <c r="AX4" s="129">
        <v>43101</v>
      </c>
      <c r="AY4" s="130"/>
      <c r="AZ4" s="129">
        <v>43132</v>
      </c>
      <c r="BA4" s="130"/>
      <c r="BB4" s="129">
        <v>43160</v>
      </c>
      <c r="BC4" s="130"/>
      <c r="BD4" s="125">
        <v>43191</v>
      </c>
      <c r="BE4" s="134"/>
      <c r="BF4" s="129">
        <v>43221</v>
      </c>
      <c r="BG4" s="130"/>
      <c r="BH4" s="129">
        <v>43252</v>
      </c>
      <c r="BI4" s="130"/>
      <c r="BJ4" s="129">
        <v>43282</v>
      </c>
      <c r="BK4" s="130"/>
      <c r="BL4" s="125">
        <v>43313</v>
      </c>
      <c r="BM4" s="134"/>
      <c r="BN4" s="129">
        <v>43344</v>
      </c>
      <c r="BO4" s="130"/>
      <c r="BP4" s="129">
        <v>43374</v>
      </c>
      <c r="BQ4" s="130"/>
      <c r="BR4" s="129">
        <v>43405</v>
      </c>
      <c r="BS4" s="130"/>
      <c r="BT4" s="125">
        <v>43435</v>
      </c>
      <c r="BU4" s="134"/>
      <c r="BV4" s="129">
        <v>43466</v>
      </c>
      <c r="BW4" s="130"/>
      <c r="BX4" s="129">
        <v>43497</v>
      </c>
      <c r="BY4" s="130"/>
      <c r="BZ4" s="129">
        <v>43525</v>
      </c>
      <c r="CA4" s="130"/>
      <c r="CB4" s="125">
        <v>43556</v>
      </c>
      <c r="CC4" s="134"/>
      <c r="CD4" s="129">
        <v>43586</v>
      </c>
      <c r="CE4" s="130"/>
      <c r="CF4" s="129">
        <v>43617</v>
      </c>
      <c r="CG4" s="130"/>
      <c r="CH4" s="129">
        <v>43647</v>
      </c>
      <c r="CI4" s="130"/>
      <c r="CJ4" s="125">
        <v>43678</v>
      </c>
      <c r="CK4" s="134"/>
      <c r="CL4" s="129">
        <v>43709</v>
      </c>
      <c r="CM4" s="130"/>
      <c r="CN4" s="129">
        <v>43739</v>
      </c>
      <c r="CO4" s="130"/>
      <c r="CP4" s="129">
        <v>43770</v>
      </c>
      <c r="CQ4" s="130"/>
      <c r="CR4" s="125">
        <v>43800</v>
      </c>
      <c r="CS4" s="134"/>
      <c r="CT4" s="129">
        <v>43831</v>
      </c>
      <c r="CU4" s="130"/>
      <c r="CV4" s="129">
        <v>43862</v>
      </c>
      <c r="CW4" s="130"/>
      <c r="CX4" s="129">
        <v>43891</v>
      </c>
      <c r="CY4" s="130"/>
      <c r="CZ4" s="131" t="s">
        <v>98</v>
      </c>
      <c r="DA4" s="135"/>
      <c r="DB4" s="129">
        <v>43981</v>
      </c>
      <c r="DC4" s="136"/>
      <c r="DD4" s="129">
        <v>44009</v>
      </c>
      <c r="DE4" s="130"/>
      <c r="DF4" s="129">
        <v>44016</v>
      </c>
      <c r="DG4" s="130"/>
      <c r="DH4" s="129">
        <v>44044</v>
      </c>
      <c r="DI4" s="130"/>
      <c r="DJ4" s="129">
        <v>44075</v>
      </c>
      <c r="DK4" s="130"/>
      <c r="DL4" s="129">
        <v>44105</v>
      </c>
      <c r="DM4" s="130"/>
      <c r="DN4" s="129">
        <v>44155</v>
      </c>
      <c r="DO4" s="130"/>
      <c r="DP4" s="129">
        <v>44185</v>
      </c>
      <c r="DQ4" s="130"/>
      <c r="DR4" s="129">
        <v>44197</v>
      </c>
      <c r="DS4" s="130"/>
      <c r="DT4" s="129">
        <v>44228</v>
      </c>
      <c r="DU4" s="130"/>
      <c r="DV4" s="129"/>
      <c r="DW4" s="130"/>
      <c r="DX4" s="129"/>
      <c r="DY4" s="130"/>
      <c r="DZ4" s="129"/>
      <c r="EA4" s="130"/>
      <c r="EB4" s="125"/>
      <c r="EC4" s="134"/>
      <c r="ED4" s="129"/>
      <c r="EE4" s="130"/>
      <c r="EF4" s="129"/>
      <c r="EG4" s="130"/>
      <c r="EH4" s="129"/>
      <c r="EI4" s="130"/>
      <c r="EJ4" s="125"/>
      <c r="EK4" s="134"/>
      <c r="EL4" s="129"/>
      <c r="EM4" s="130"/>
      <c r="EN4" s="129"/>
      <c r="EO4" s="130"/>
      <c r="EP4" s="129"/>
      <c r="EQ4" s="130"/>
      <c r="ER4" s="125"/>
      <c r="ES4" s="134"/>
      <c r="ET4" s="129"/>
      <c r="EU4" s="130"/>
      <c r="EV4" s="129"/>
      <c r="EW4" s="130"/>
      <c r="EX4" s="129"/>
      <c r="EY4" s="130"/>
      <c r="EZ4" s="125"/>
      <c r="FA4" s="134"/>
      <c r="FB4" s="129"/>
      <c r="FC4" s="130"/>
      <c r="FD4" s="129"/>
      <c r="FE4" s="130"/>
      <c r="FF4" s="129"/>
      <c r="FG4" s="130"/>
      <c r="FH4" s="125"/>
      <c r="FI4" s="134"/>
      <c r="FJ4" s="129"/>
      <c r="FK4" s="130"/>
      <c r="FL4" s="129"/>
      <c r="FM4" s="130"/>
      <c r="FN4" s="129"/>
      <c r="FO4" s="130"/>
      <c r="FP4" s="125"/>
      <c r="FQ4" s="134"/>
      <c r="FR4" s="129"/>
      <c r="FS4" s="130"/>
      <c r="FT4" s="129"/>
      <c r="FU4" s="130"/>
      <c r="FV4" s="129"/>
      <c r="FW4" s="130"/>
      <c r="FX4" s="125"/>
      <c r="FY4" s="134"/>
      <c r="FZ4" s="129"/>
      <c r="GA4" s="130"/>
      <c r="GB4" s="129"/>
      <c r="GC4" s="130"/>
      <c r="GD4" s="129"/>
      <c r="GE4" s="130"/>
      <c r="GF4" s="125"/>
      <c r="GG4" s="134"/>
      <c r="GH4" s="129"/>
      <c r="GI4" s="130"/>
      <c r="GJ4" s="129"/>
      <c r="GK4" s="130"/>
      <c r="GL4" s="129"/>
      <c r="GM4" s="130"/>
      <c r="GN4" s="125"/>
      <c r="GO4" s="134"/>
      <c r="GP4" s="129"/>
      <c r="GQ4" s="130"/>
      <c r="GR4" s="129"/>
      <c r="GS4" s="130"/>
      <c r="GT4" s="129"/>
      <c r="GU4" s="130"/>
      <c r="GV4" s="125"/>
      <c r="GW4" s="134"/>
      <c r="GX4" s="129"/>
      <c r="GY4" s="130"/>
      <c r="GZ4" s="129"/>
      <c r="HA4" s="130"/>
      <c r="HB4" s="129"/>
      <c r="HC4" s="130"/>
      <c r="HD4" s="125"/>
      <c r="HE4" s="134"/>
      <c r="HF4" s="129"/>
      <c r="HG4" s="130"/>
      <c r="HH4" s="129"/>
      <c r="HI4" s="130"/>
      <c r="HJ4" s="129"/>
      <c r="HK4" s="130"/>
      <c r="HL4" s="125"/>
      <c r="HM4" s="134"/>
      <c r="HN4" s="129"/>
      <c r="HO4" s="130"/>
      <c r="HP4" s="129"/>
      <c r="HQ4" s="130"/>
      <c r="HR4" s="129"/>
      <c r="HS4" s="130"/>
      <c r="HT4" s="125"/>
      <c r="HU4" s="134"/>
      <c r="HV4" s="129"/>
      <c r="HW4" s="130"/>
      <c r="HX4" s="129"/>
      <c r="HY4" s="130"/>
      <c r="HZ4" s="129"/>
      <c r="IA4" s="130"/>
      <c r="IB4" s="125"/>
      <c r="IC4" s="134"/>
      <c r="ID4" s="129"/>
      <c r="IE4" s="130"/>
      <c r="IF4" s="129"/>
      <c r="IG4" s="130"/>
      <c r="IH4" s="129"/>
      <c r="II4" s="130"/>
      <c r="IJ4" s="125"/>
      <c r="IK4" s="134"/>
      <c r="IL4" s="129"/>
      <c r="IM4" s="130"/>
      <c r="IN4" s="129"/>
      <c r="IO4" s="130"/>
      <c r="IP4" s="129"/>
      <c r="IQ4" s="130"/>
      <c r="IR4" s="125"/>
      <c r="IS4" s="134"/>
      <c r="IT4" s="129"/>
      <c r="IU4" s="130"/>
      <c r="IV4" s="129"/>
      <c r="IW4" s="130"/>
      <c r="IX4" s="129"/>
      <c r="IY4" s="130"/>
      <c r="IZ4" s="125"/>
      <c r="JA4" s="134"/>
      <c r="JB4" s="129"/>
      <c r="JC4" s="130"/>
      <c r="JD4" s="129"/>
      <c r="JE4" s="130"/>
      <c r="JF4" s="129"/>
      <c r="JG4" s="130"/>
      <c r="JH4" s="125"/>
      <c r="JI4" s="134"/>
      <c r="JJ4" s="129"/>
      <c r="JK4" s="130"/>
      <c r="JL4" s="129"/>
      <c r="JM4" s="130"/>
      <c r="JN4" s="129"/>
      <c r="JO4" s="130"/>
      <c r="JP4" s="129"/>
      <c r="JQ4" s="130"/>
    </row>
    <row r="5" spans="1:277" s="21" customFormat="1" ht="15" customHeight="1" x14ac:dyDescent="0.25">
      <c r="A5" s="3"/>
      <c r="B5" s="133" t="s">
        <v>94</v>
      </c>
      <c r="C5" s="133"/>
      <c r="D5" s="133" t="s">
        <v>94</v>
      </c>
      <c r="E5" s="133"/>
      <c r="F5" s="133" t="s">
        <v>94</v>
      </c>
      <c r="G5" s="133"/>
      <c r="H5" s="133" t="s">
        <v>94</v>
      </c>
      <c r="I5" s="133"/>
      <c r="J5" s="133" t="s">
        <v>94</v>
      </c>
      <c r="K5" s="133"/>
      <c r="L5" s="133" t="s">
        <v>94</v>
      </c>
      <c r="M5" s="133"/>
      <c r="N5" s="133" t="s">
        <v>94</v>
      </c>
      <c r="O5" s="133"/>
      <c r="P5" s="133" t="s">
        <v>94</v>
      </c>
      <c r="Q5" s="133"/>
      <c r="R5" s="133" t="s">
        <v>94</v>
      </c>
      <c r="S5" s="133"/>
      <c r="T5" s="133" t="s">
        <v>94</v>
      </c>
      <c r="U5" s="133"/>
      <c r="V5" s="133" t="s">
        <v>94</v>
      </c>
      <c r="W5" s="133"/>
      <c r="X5" s="133" t="s">
        <v>94</v>
      </c>
      <c r="Y5" s="133"/>
      <c r="Z5" s="133" t="s">
        <v>94</v>
      </c>
      <c r="AA5" s="133"/>
      <c r="AB5" s="133" t="s">
        <v>94</v>
      </c>
      <c r="AC5" s="133"/>
      <c r="AD5" s="133" t="s">
        <v>94</v>
      </c>
      <c r="AE5" s="133"/>
      <c r="AF5" s="133" t="s">
        <v>94</v>
      </c>
      <c r="AG5" s="133"/>
      <c r="AH5" s="133" t="s">
        <v>94</v>
      </c>
      <c r="AI5" s="133"/>
      <c r="AJ5" s="133" t="s">
        <v>94</v>
      </c>
      <c r="AK5" s="133"/>
      <c r="AL5" s="133" t="s">
        <v>94</v>
      </c>
      <c r="AM5" s="133"/>
      <c r="AN5" s="133" t="s">
        <v>94</v>
      </c>
      <c r="AO5" s="133"/>
      <c r="AP5" s="133" t="s">
        <v>94</v>
      </c>
      <c r="AQ5" s="133"/>
      <c r="AR5" s="133" t="s">
        <v>94</v>
      </c>
      <c r="AS5" s="133"/>
      <c r="AT5" s="133" t="s">
        <v>94</v>
      </c>
      <c r="AU5" s="133"/>
      <c r="AV5" s="133" t="s">
        <v>94</v>
      </c>
      <c r="AW5" s="133"/>
      <c r="AX5" s="133" t="s">
        <v>94</v>
      </c>
      <c r="AY5" s="133"/>
      <c r="AZ5" s="133" t="s">
        <v>94</v>
      </c>
      <c r="BA5" s="133"/>
      <c r="BB5" s="133" t="s">
        <v>94</v>
      </c>
      <c r="BC5" s="133"/>
      <c r="BD5" s="133" t="s">
        <v>94</v>
      </c>
      <c r="BE5" s="133"/>
      <c r="BF5" s="133" t="s">
        <v>94</v>
      </c>
      <c r="BG5" s="133"/>
      <c r="BH5" s="133" t="s">
        <v>94</v>
      </c>
      <c r="BI5" s="133"/>
      <c r="BJ5" s="133" t="s">
        <v>94</v>
      </c>
      <c r="BK5" s="133"/>
      <c r="BL5" s="133" t="s">
        <v>94</v>
      </c>
      <c r="BM5" s="133"/>
      <c r="BN5" s="133" t="s">
        <v>94</v>
      </c>
      <c r="BO5" s="133"/>
      <c r="BP5" s="133" t="s">
        <v>94</v>
      </c>
      <c r="BQ5" s="133"/>
      <c r="BR5" s="133" t="s">
        <v>94</v>
      </c>
      <c r="BS5" s="133"/>
      <c r="BT5" s="133" t="s">
        <v>94</v>
      </c>
      <c r="BU5" s="133"/>
      <c r="BV5" s="133" t="s">
        <v>94</v>
      </c>
      <c r="BW5" s="133"/>
      <c r="BX5" s="133" t="s">
        <v>94</v>
      </c>
      <c r="BY5" s="133"/>
      <c r="BZ5" s="133" t="s">
        <v>94</v>
      </c>
      <c r="CA5" s="133"/>
      <c r="CB5" s="133" t="s">
        <v>94</v>
      </c>
      <c r="CC5" s="133"/>
      <c r="CD5" s="133" t="s">
        <v>94</v>
      </c>
      <c r="CE5" s="133"/>
      <c r="CF5" s="133" t="s">
        <v>94</v>
      </c>
      <c r="CG5" s="133"/>
      <c r="CH5" s="133" t="s">
        <v>94</v>
      </c>
      <c r="CI5" s="133"/>
      <c r="CJ5" s="133" t="s">
        <v>94</v>
      </c>
      <c r="CK5" s="133"/>
      <c r="CL5" s="133" t="s">
        <v>94</v>
      </c>
      <c r="CM5" s="133"/>
      <c r="CN5" s="133" t="s">
        <v>94</v>
      </c>
      <c r="CO5" s="133"/>
      <c r="CP5" s="133" t="s">
        <v>94</v>
      </c>
      <c r="CQ5" s="133"/>
      <c r="CR5" s="133" t="s">
        <v>94</v>
      </c>
      <c r="CS5" s="133"/>
      <c r="CT5" s="133" t="s">
        <v>94</v>
      </c>
      <c r="CU5" s="133"/>
      <c r="CV5" s="133" t="s">
        <v>94</v>
      </c>
      <c r="CW5" s="133"/>
      <c r="CX5" s="133" t="s">
        <v>94</v>
      </c>
      <c r="CY5" s="133"/>
      <c r="CZ5" s="137" t="s">
        <v>94</v>
      </c>
      <c r="DA5" s="123"/>
      <c r="DB5" s="133" t="s">
        <v>94</v>
      </c>
      <c r="DC5" s="133"/>
      <c r="DD5" s="133" t="s">
        <v>94</v>
      </c>
      <c r="DE5" s="133"/>
      <c r="DF5" s="133" t="s">
        <v>94</v>
      </c>
      <c r="DG5" s="133"/>
      <c r="DH5" s="133" t="s">
        <v>94</v>
      </c>
      <c r="DI5" s="133"/>
      <c r="DJ5" s="133" t="s">
        <v>94</v>
      </c>
      <c r="DK5" s="133"/>
      <c r="DL5" s="133" t="s">
        <v>94</v>
      </c>
      <c r="DM5" s="133"/>
      <c r="DN5" s="133" t="s">
        <v>94</v>
      </c>
      <c r="DO5" s="133"/>
      <c r="DP5" s="133" t="s">
        <v>94</v>
      </c>
      <c r="DQ5" s="133"/>
      <c r="DR5" s="133" t="s">
        <v>94</v>
      </c>
      <c r="DS5" s="133"/>
      <c r="DT5" s="133" t="s">
        <v>94</v>
      </c>
      <c r="DU5" s="133"/>
      <c r="DV5" s="133" t="s">
        <v>94</v>
      </c>
      <c r="DW5" s="133"/>
      <c r="DX5" s="133" t="s">
        <v>94</v>
      </c>
      <c r="DY5" s="133"/>
      <c r="DZ5" s="133" t="s">
        <v>94</v>
      </c>
      <c r="EA5" s="133"/>
      <c r="EB5" s="133" t="s">
        <v>94</v>
      </c>
      <c r="EC5" s="133"/>
      <c r="ED5" s="133" t="s">
        <v>94</v>
      </c>
      <c r="EE5" s="133"/>
      <c r="EF5" s="133" t="s">
        <v>94</v>
      </c>
      <c r="EG5" s="133"/>
      <c r="EH5" s="133" t="s">
        <v>94</v>
      </c>
      <c r="EI5" s="133"/>
      <c r="EJ5" s="133" t="s">
        <v>94</v>
      </c>
      <c r="EK5" s="133"/>
      <c r="EL5" s="133" t="s">
        <v>94</v>
      </c>
      <c r="EM5" s="133"/>
      <c r="EN5" s="133" t="s">
        <v>94</v>
      </c>
      <c r="EO5" s="133"/>
      <c r="EP5" s="133" t="s">
        <v>94</v>
      </c>
      <c r="EQ5" s="133"/>
      <c r="ER5" s="133" t="s">
        <v>94</v>
      </c>
      <c r="ES5" s="133"/>
      <c r="ET5" s="133" t="s">
        <v>94</v>
      </c>
      <c r="EU5" s="133"/>
      <c r="EV5" s="133" t="s">
        <v>94</v>
      </c>
      <c r="EW5" s="133"/>
      <c r="EX5" s="133" t="s">
        <v>94</v>
      </c>
      <c r="EY5" s="133"/>
      <c r="EZ5" s="133" t="s">
        <v>94</v>
      </c>
      <c r="FA5" s="133"/>
      <c r="FB5" s="133" t="s">
        <v>94</v>
      </c>
      <c r="FC5" s="133"/>
      <c r="FD5" s="133" t="s">
        <v>94</v>
      </c>
      <c r="FE5" s="133"/>
      <c r="FF5" s="133" t="s">
        <v>94</v>
      </c>
      <c r="FG5" s="133"/>
      <c r="FH5" s="133" t="s">
        <v>94</v>
      </c>
      <c r="FI5" s="133"/>
      <c r="FJ5" s="133" t="s">
        <v>94</v>
      </c>
      <c r="FK5" s="133"/>
      <c r="FL5" s="133" t="s">
        <v>94</v>
      </c>
      <c r="FM5" s="133"/>
      <c r="FN5" s="133" t="s">
        <v>94</v>
      </c>
      <c r="FO5" s="133"/>
      <c r="FP5" s="133" t="s">
        <v>94</v>
      </c>
      <c r="FQ5" s="133"/>
      <c r="FR5" s="133" t="s">
        <v>94</v>
      </c>
      <c r="FS5" s="133"/>
      <c r="FT5" s="133" t="s">
        <v>94</v>
      </c>
      <c r="FU5" s="133"/>
      <c r="FV5" s="133" t="s">
        <v>94</v>
      </c>
      <c r="FW5" s="133"/>
      <c r="FX5" s="133" t="s">
        <v>94</v>
      </c>
      <c r="FY5" s="133"/>
      <c r="FZ5" s="133" t="s">
        <v>94</v>
      </c>
      <c r="GA5" s="133"/>
      <c r="GB5" s="133" t="s">
        <v>94</v>
      </c>
      <c r="GC5" s="133"/>
      <c r="GD5" s="133" t="s">
        <v>94</v>
      </c>
      <c r="GE5" s="133"/>
      <c r="GF5" s="133" t="s">
        <v>94</v>
      </c>
      <c r="GG5" s="133"/>
      <c r="GH5" s="133" t="s">
        <v>94</v>
      </c>
      <c r="GI5" s="133"/>
      <c r="GJ5" s="133" t="s">
        <v>94</v>
      </c>
      <c r="GK5" s="133"/>
      <c r="GL5" s="133" t="s">
        <v>94</v>
      </c>
      <c r="GM5" s="133"/>
      <c r="GN5" s="133" t="s">
        <v>94</v>
      </c>
      <c r="GO5" s="133"/>
      <c r="GP5" s="133" t="s">
        <v>94</v>
      </c>
      <c r="GQ5" s="133"/>
      <c r="GR5" s="133" t="s">
        <v>94</v>
      </c>
      <c r="GS5" s="133"/>
      <c r="GT5" s="133" t="s">
        <v>94</v>
      </c>
      <c r="GU5" s="133"/>
      <c r="GV5" s="133" t="s">
        <v>94</v>
      </c>
      <c r="GW5" s="133"/>
      <c r="GX5" s="133" t="s">
        <v>94</v>
      </c>
      <c r="GY5" s="133"/>
      <c r="GZ5" s="133" t="s">
        <v>94</v>
      </c>
      <c r="HA5" s="133"/>
      <c r="HB5" s="133" t="s">
        <v>94</v>
      </c>
      <c r="HC5" s="133"/>
      <c r="HD5" s="133" t="s">
        <v>94</v>
      </c>
      <c r="HE5" s="133"/>
      <c r="HF5" s="133" t="s">
        <v>94</v>
      </c>
      <c r="HG5" s="133"/>
      <c r="HH5" s="133" t="s">
        <v>94</v>
      </c>
      <c r="HI5" s="133"/>
      <c r="HJ5" s="133" t="s">
        <v>94</v>
      </c>
      <c r="HK5" s="133"/>
      <c r="HL5" s="133" t="s">
        <v>94</v>
      </c>
      <c r="HM5" s="133"/>
      <c r="HN5" s="133" t="s">
        <v>94</v>
      </c>
      <c r="HO5" s="133"/>
      <c r="HP5" s="133" t="s">
        <v>94</v>
      </c>
      <c r="HQ5" s="133"/>
      <c r="HR5" s="133" t="s">
        <v>94</v>
      </c>
      <c r="HS5" s="133"/>
      <c r="HT5" s="133" t="s">
        <v>94</v>
      </c>
      <c r="HU5" s="133"/>
      <c r="HV5" s="133" t="s">
        <v>94</v>
      </c>
      <c r="HW5" s="133"/>
      <c r="HX5" s="133" t="s">
        <v>94</v>
      </c>
      <c r="HY5" s="133"/>
      <c r="HZ5" s="133" t="s">
        <v>94</v>
      </c>
      <c r="IA5" s="133"/>
      <c r="IB5" s="133" t="s">
        <v>94</v>
      </c>
      <c r="IC5" s="133"/>
      <c r="ID5" s="133" t="s">
        <v>94</v>
      </c>
      <c r="IE5" s="133"/>
      <c r="IF5" s="133" t="s">
        <v>94</v>
      </c>
      <c r="IG5" s="133"/>
      <c r="IH5" s="133" t="s">
        <v>94</v>
      </c>
      <c r="II5" s="133"/>
      <c r="IJ5" s="133" t="s">
        <v>94</v>
      </c>
      <c r="IK5" s="133"/>
      <c r="IL5" s="133" t="s">
        <v>94</v>
      </c>
      <c r="IM5" s="133"/>
      <c r="IN5" s="133" t="s">
        <v>94</v>
      </c>
      <c r="IO5" s="133"/>
      <c r="IP5" s="133" t="s">
        <v>94</v>
      </c>
      <c r="IQ5" s="133"/>
      <c r="IR5" s="133" t="s">
        <v>94</v>
      </c>
      <c r="IS5" s="133"/>
      <c r="IT5" s="133" t="s">
        <v>94</v>
      </c>
      <c r="IU5" s="133"/>
      <c r="IV5" s="133" t="s">
        <v>94</v>
      </c>
      <c r="IW5" s="133"/>
      <c r="IX5" s="133" t="s">
        <v>94</v>
      </c>
      <c r="IY5" s="133"/>
      <c r="IZ5" s="133" t="s">
        <v>94</v>
      </c>
      <c r="JA5" s="133"/>
      <c r="JB5" s="133" t="s">
        <v>94</v>
      </c>
      <c r="JC5" s="133"/>
      <c r="JD5" s="133" t="s">
        <v>94</v>
      </c>
      <c r="JE5" s="133"/>
      <c r="JF5" s="133" t="s">
        <v>94</v>
      </c>
      <c r="JG5" s="133"/>
      <c r="JH5" s="133" t="s">
        <v>94</v>
      </c>
      <c r="JI5" s="133"/>
      <c r="JJ5" s="133" t="s">
        <v>94</v>
      </c>
      <c r="JK5" s="133"/>
      <c r="JL5" s="133" t="s">
        <v>94</v>
      </c>
      <c r="JM5" s="133"/>
      <c r="JN5" s="133" t="s">
        <v>94</v>
      </c>
      <c r="JO5" s="133"/>
      <c r="JP5" s="133" t="s">
        <v>94</v>
      </c>
      <c r="JQ5" s="133"/>
    </row>
    <row r="6" spans="1:277" s="21" customFormat="1" ht="15" customHeight="1" x14ac:dyDescent="0.2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2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7">
        <v>1513</v>
      </c>
      <c r="DM7" s="7">
        <v>2332</v>
      </c>
      <c r="DN7" s="7">
        <v>1499</v>
      </c>
      <c r="DO7" s="7">
        <v>2375</v>
      </c>
      <c r="DP7" s="7">
        <v>1581</v>
      </c>
      <c r="DQ7" s="7">
        <v>2423</v>
      </c>
      <c r="DR7" s="7">
        <v>1558</v>
      </c>
      <c r="DS7" s="7">
        <v>2458</v>
      </c>
      <c r="DT7" s="7">
        <v>1565</v>
      </c>
      <c r="DU7" s="7">
        <v>2433</v>
      </c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2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7">
        <v>7229</v>
      </c>
      <c r="DM8" s="7">
        <v>13206</v>
      </c>
      <c r="DN8" s="7">
        <v>7659</v>
      </c>
      <c r="DO8" s="7">
        <v>14005</v>
      </c>
      <c r="DP8" s="7">
        <v>7953</v>
      </c>
      <c r="DQ8" s="7">
        <v>14057</v>
      </c>
      <c r="DR8" s="7">
        <v>7606</v>
      </c>
      <c r="DS8" s="7">
        <v>14061</v>
      </c>
      <c r="DT8" s="7">
        <v>7255</v>
      </c>
      <c r="DU8" s="7">
        <v>13467</v>
      </c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2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7">
        <v>1083</v>
      </c>
      <c r="DM9" s="7">
        <v>2144</v>
      </c>
      <c r="DN9" s="7">
        <v>1057</v>
      </c>
      <c r="DO9" s="7">
        <v>2140</v>
      </c>
      <c r="DP9" s="7">
        <v>1134</v>
      </c>
      <c r="DQ9" s="7">
        <v>2176</v>
      </c>
      <c r="DR9" s="7">
        <v>1119</v>
      </c>
      <c r="DS9" s="7">
        <v>2206</v>
      </c>
      <c r="DT9" s="7">
        <v>1087</v>
      </c>
      <c r="DU9" s="7">
        <v>2157</v>
      </c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2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7">
        <v>11660</v>
      </c>
      <c r="DM10" s="7">
        <v>19435</v>
      </c>
      <c r="DN10" s="7">
        <v>11916</v>
      </c>
      <c r="DO10" s="7">
        <v>20109</v>
      </c>
      <c r="DP10" s="7">
        <v>12342</v>
      </c>
      <c r="DQ10" s="7">
        <v>20351</v>
      </c>
      <c r="DR10" s="7">
        <v>11951</v>
      </c>
      <c r="DS10" s="7">
        <v>20391</v>
      </c>
      <c r="DT10" s="7">
        <v>11611</v>
      </c>
      <c r="DU10" s="7">
        <v>19765</v>
      </c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2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7">
        <v>1133</v>
      </c>
      <c r="DM11" s="7">
        <v>2349</v>
      </c>
      <c r="DN11" s="7">
        <v>1154</v>
      </c>
      <c r="DO11" s="7">
        <v>2388</v>
      </c>
      <c r="DP11" s="7">
        <v>1211</v>
      </c>
      <c r="DQ11" s="7">
        <v>2407</v>
      </c>
      <c r="DR11" s="7">
        <v>1149</v>
      </c>
      <c r="DS11" s="7">
        <v>2404</v>
      </c>
      <c r="DT11" s="7">
        <v>1137</v>
      </c>
      <c r="DU11" s="7">
        <v>2332</v>
      </c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2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7">
        <v>3358</v>
      </c>
      <c r="DM12" s="7">
        <v>5400</v>
      </c>
      <c r="DN12" s="7">
        <v>3433</v>
      </c>
      <c r="DO12" s="7">
        <v>5640</v>
      </c>
      <c r="DP12" s="7">
        <v>3530</v>
      </c>
      <c r="DQ12" s="7">
        <v>5692</v>
      </c>
      <c r="DR12" s="7">
        <v>3470</v>
      </c>
      <c r="DS12" s="7">
        <v>5743</v>
      </c>
      <c r="DT12" s="7">
        <v>3341</v>
      </c>
      <c r="DU12" s="7">
        <v>5482</v>
      </c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2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7">
        <v>11390</v>
      </c>
      <c r="DM13" s="7">
        <v>20447</v>
      </c>
      <c r="DN13" s="7">
        <v>12245</v>
      </c>
      <c r="DO13" s="7">
        <v>22006</v>
      </c>
      <c r="DP13" s="7">
        <v>12753</v>
      </c>
      <c r="DQ13" s="7">
        <v>22114</v>
      </c>
      <c r="DR13" s="7">
        <v>12217</v>
      </c>
      <c r="DS13" s="7">
        <v>22030</v>
      </c>
      <c r="DT13" s="7">
        <v>11299</v>
      </c>
      <c r="DU13" s="7">
        <v>20562</v>
      </c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2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7">
        <v>4313</v>
      </c>
      <c r="DM14" s="7">
        <v>12677</v>
      </c>
      <c r="DN14" s="7">
        <v>4392</v>
      </c>
      <c r="DO14" s="7">
        <v>12853</v>
      </c>
      <c r="DP14" s="7">
        <v>4579</v>
      </c>
      <c r="DQ14" s="7">
        <v>12823</v>
      </c>
      <c r="DR14" s="7">
        <v>4247</v>
      </c>
      <c r="DS14" s="7">
        <v>12785</v>
      </c>
      <c r="DT14" s="7">
        <v>4062</v>
      </c>
      <c r="DU14" s="7">
        <v>12385</v>
      </c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25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L15" si="3">SUM(DB7:DB14)</f>
        <v>40567</v>
      </c>
      <c r="DC15" s="58">
        <f t="shared" ref="DC15:DO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1">
        <f t="shared" si="3"/>
        <v>41679</v>
      </c>
      <c r="DM15" s="41">
        <f t="shared" si="4"/>
        <v>77990</v>
      </c>
      <c r="DN15" s="41">
        <f t="shared" si="4"/>
        <v>43355</v>
      </c>
      <c r="DO15" s="41">
        <f t="shared" si="4"/>
        <v>81516</v>
      </c>
      <c r="DP15" s="41">
        <v>45083</v>
      </c>
      <c r="DQ15" s="41">
        <v>82043</v>
      </c>
      <c r="DR15" s="41">
        <v>43317</v>
      </c>
      <c r="DS15" s="41">
        <v>82078</v>
      </c>
      <c r="DT15" s="41">
        <v>41357</v>
      </c>
      <c r="DU15" s="41">
        <v>78583</v>
      </c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2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7">
        <v>1253</v>
      </c>
      <c r="DM16" s="7">
        <v>1857</v>
      </c>
      <c r="DN16" s="7">
        <v>1273</v>
      </c>
      <c r="DO16" s="7">
        <v>1901</v>
      </c>
      <c r="DP16" s="7">
        <v>1308</v>
      </c>
      <c r="DQ16" s="7">
        <v>1901</v>
      </c>
      <c r="DR16" s="7">
        <v>1260</v>
      </c>
      <c r="DS16" s="7">
        <v>1900</v>
      </c>
      <c r="DT16" s="7">
        <v>1213</v>
      </c>
      <c r="DU16" s="7">
        <v>1853</v>
      </c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2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7">
        <v>1128</v>
      </c>
      <c r="DM17" s="7">
        <v>2434</v>
      </c>
      <c r="DN17" s="7">
        <v>1129</v>
      </c>
      <c r="DO17" s="7">
        <v>2450</v>
      </c>
      <c r="DP17" s="7">
        <v>1205</v>
      </c>
      <c r="DQ17" s="7">
        <v>2455</v>
      </c>
      <c r="DR17" s="7">
        <v>1121</v>
      </c>
      <c r="DS17" s="7">
        <v>2441</v>
      </c>
      <c r="DT17" s="7">
        <v>1084</v>
      </c>
      <c r="DU17" s="7">
        <v>2414</v>
      </c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2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7">
        <v>368</v>
      </c>
      <c r="DM18" s="7">
        <v>832</v>
      </c>
      <c r="DN18" s="7">
        <v>396</v>
      </c>
      <c r="DO18" s="7">
        <v>884</v>
      </c>
      <c r="DP18" s="7">
        <v>441</v>
      </c>
      <c r="DQ18" s="7">
        <v>903</v>
      </c>
      <c r="DR18" s="7">
        <v>419</v>
      </c>
      <c r="DS18" s="7">
        <v>913</v>
      </c>
      <c r="DT18" s="7">
        <v>385</v>
      </c>
      <c r="DU18" s="7">
        <v>862</v>
      </c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2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7">
        <v>1253</v>
      </c>
      <c r="DM19" s="7">
        <v>2281</v>
      </c>
      <c r="DN19" s="7">
        <v>1250</v>
      </c>
      <c r="DO19" s="7">
        <v>2344</v>
      </c>
      <c r="DP19" s="7">
        <v>1310</v>
      </c>
      <c r="DQ19" s="7">
        <v>2359</v>
      </c>
      <c r="DR19" s="7">
        <v>1233</v>
      </c>
      <c r="DS19" s="7">
        <v>2314</v>
      </c>
      <c r="DT19" s="7">
        <v>1206</v>
      </c>
      <c r="DU19" s="7">
        <v>2255</v>
      </c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2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7">
        <v>236</v>
      </c>
      <c r="DM20" s="7">
        <v>492</v>
      </c>
      <c r="DN20" s="7">
        <v>239</v>
      </c>
      <c r="DO20" s="7">
        <v>511</v>
      </c>
      <c r="DP20" s="7">
        <v>241</v>
      </c>
      <c r="DQ20" s="7">
        <v>525</v>
      </c>
      <c r="DR20" s="7">
        <v>234</v>
      </c>
      <c r="DS20" s="7">
        <v>547</v>
      </c>
      <c r="DT20" s="7">
        <v>224</v>
      </c>
      <c r="DU20" s="7">
        <v>525</v>
      </c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2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7">
        <v>326</v>
      </c>
      <c r="DM21" s="7">
        <v>721</v>
      </c>
      <c r="DN21" s="7">
        <v>320</v>
      </c>
      <c r="DO21" s="7">
        <v>733</v>
      </c>
      <c r="DP21" s="7">
        <v>340</v>
      </c>
      <c r="DQ21" s="7">
        <v>742</v>
      </c>
      <c r="DR21" s="7">
        <v>325</v>
      </c>
      <c r="DS21" s="7">
        <v>749</v>
      </c>
      <c r="DT21" s="7">
        <v>319</v>
      </c>
      <c r="DU21" s="7">
        <v>739</v>
      </c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2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7">
        <v>573</v>
      </c>
      <c r="DM22" s="7">
        <v>968</v>
      </c>
      <c r="DN22" s="7">
        <v>576</v>
      </c>
      <c r="DO22" s="7">
        <v>992</v>
      </c>
      <c r="DP22" s="7">
        <v>622</v>
      </c>
      <c r="DQ22" s="7">
        <v>1018</v>
      </c>
      <c r="DR22" s="7">
        <v>611</v>
      </c>
      <c r="DS22" s="7">
        <v>1053</v>
      </c>
      <c r="DT22" s="7">
        <v>595</v>
      </c>
      <c r="DU22" s="7">
        <v>1035</v>
      </c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2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7">
        <v>1425</v>
      </c>
      <c r="DM23" s="7">
        <v>2535</v>
      </c>
      <c r="DN23" s="7">
        <v>1462</v>
      </c>
      <c r="DO23" s="7">
        <v>2645</v>
      </c>
      <c r="DP23" s="7">
        <v>1538</v>
      </c>
      <c r="DQ23" s="7">
        <v>2662</v>
      </c>
      <c r="DR23" s="7">
        <v>1467</v>
      </c>
      <c r="DS23" s="7">
        <v>2655</v>
      </c>
      <c r="DT23" s="7">
        <v>1424</v>
      </c>
      <c r="DU23" s="7">
        <v>2548</v>
      </c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2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7">
        <v>2834</v>
      </c>
      <c r="DM24" s="7">
        <v>4411</v>
      </c>
      <c r="DN24" s="7">
        <v>2902</v>
      </c>
      <c r="DO24" s="7">
        <v>4557</v>
      </c>
      <c r="DP24" s="7">
        <v>2997</v>
      </c>
      <c r="DQ24" s="7">
        <v>4590</v>
      </c>
      <c r="DR24" s="7">
        <v>2903</v>
      </c>
      <c r="DS24" s="7">
        <v>4584</v>
      </c>
      <c r="DT24" s="7">
        <v>2841</v>
      </c>
      <c r="DU24" s="7">
        <v>4451</v>
      </c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2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7">
        <v>8570</v>
      </c>
      <c r="DM25" s="7">
        <v>13332</v>
      </c>
      <c r="DN25" s="7">
        <v>8716</v>
      </c>
      <c r="DO25" s="7">
        <v>13736</v>
      </c>
      <c r="DP25" s="7">
        <v>9053</v>
      </c>
      <c r="DQ25" s="7">
        <v>13810</v>
      </c>
      <c r="DR25" s="7">
        <v>8792</v>
      </c>
      <c r="DS25" s="7">
        <v>13862</v>
      </c>
      <c r="DT25" s="7">
        <v>8534</v>
      </c>
      <c r="DU25" s="7">
        <v>13401</v>
      </c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2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7">
        <v>792</v>
      </c>
      <c r="DM26" s="7">
        <v>1420</v>
      </c>
      <c r="DN26" s="7">
        <v>808</v>
      </c>
      <c r="DO26" s="7">
        <v>1442</v>
      </c>
      <c r="DP26" s="7">
        <v>851</v>
      </c>
      <c r="DQ26" s="7">
        <v>1466</v>
      </c>
      <c r="DR26" s="7">
        <v>820</v>
      </c>
      <c r="DS26" s="7">
        <v>1458</v>
      </c>
      <c r="DT26" s="7">
        <v>800</v>
      </c>
      <c r="DU26" s="7">
        <v>1430</v>
      </c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2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7">
        <v>1751</v>
      </c>
      <c r="DM27" s="7">
        <v>3117</v>
      </c>
      <c r="DN27" s="7">
        <v>1807</v>
      </c>
      <c r="DO27" s="7">
        <v>3255</v>
      </c>
      <c r="DP27" s="7">
        <v>1854</v>
      </c>
      <c r="DQ27" s="7">
        <v>3203</v>
      </c>
      <c r="DR27" s="7">
        <v>1786</v>
      </c>
      <c r="DS27" s="7">
        <v>3212</v>
      </c>
      <c r="DT27" s="7">
        <v>1699</v>
      </c>
      <c r="DU27" s="7">
        <v>3036</v>
      </c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2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7">
        <v>3430</v>
      </c>
      <c r="DM28" s="7">
        <v>4961</v>
      </c>
      <c r="DN28" s="7">
        <v>3471</v>
      </c>
      <c r="DO28" s="7">
        <v>5048</v>
      </c>
      <c r="DP28" s="7">
        <v>3576</v>
      </c>
      <c r="DQ28" s="7">
        <v>5078</v>
      </c>
      <c r="DR28" s="7">
        <v>3500</v>
      </c>
      <c r="DS28" s="7">
        <v>5115</v>
      </c>
      <c r="DT28" s="7">
        <v>3440</v>
      </c>
      <c r="DU28" s="7">
        <v>5019</v>
      </c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2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7">
        <v>500</v>
      </c>
      <c r="DM29" s="7">
        <v>1034</v>
      </c>
      <c r="DN29" s="7">
        <v>483</v>
      </c>
      <c r="DO29" s="7">
        <v>1057</v>
      </c>
      <c r="DP29" s="7">
        <v>517</v>
      </c>
      <c r="DQ29" s="7">
        <v>1080</v>
      </c>
      <c r="DR29" s="7">
        <v>482</v>
      </c>
      <c r="DS29" s="7">
        <v>1070</v>
      </c>
      <c r="DT29" s="7">
        <v>488</v>
      </c>
      <c r="DU29" s="7">
        <v>1055</v>
      </c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2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7">
        <v>773</v>
      </c>
      <c r="DM30" s="7">
        <v>1318</v>
      </c>
      <c r="DN30" s="7">
        <v>782</v>
      </c>
      <c r="DO30" s="7">
        <v>1356</v>
      </c>
      <c r="DP30" s="7">
        <v>827</v>
      </c>
      <c r="DQ30" s="7">
        <v>1381</v>
      </c>
      <c r="DR30" s="7">
        <v>794</v>
      </c>
      <c r="DS30" s="7">
        <v>1373</v>
      </c>
      <c r="DT30" s="7">
        <v>784</v>
      </c>
      <c r="DU30" s="7">
        <v>1335</v>
      </c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25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L31" si="9">SUM(DB16:DB30)</f>
        <v>25162</v>
      </c>
      <c r="DC31" s="58">
        <f t="shared" ref="DC31:DO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1">
        <f t="shared" si="9"/>
        <v>25212</v>
      </c>
      <c r="DM31" s="41">
        <f t="shared" si="10"/>
        <v>41713</v>
      </c>
      <c r="DN31" s="41">
        <f t="shared" si="10"/>
        <v>25614</v>
      </c>
      <c r="DO31" s="41">
        <f t="shared" si="10"/>
        <v>42911</v>
      </c>
      <c r="DP31" s="41">
        <v>26680</v>
      </c>
      <c r="DQ31" s="41">
        <v>43173</v>
      </c>
      <c r="DR31" s="41">
        <v>25747</v>
      </c>
      <c r="DS31" s="41">
        <v>43246</v>
      </c>
      <c r="DT31" s="41">
        <v>25036</v>
      </c>
      <c r="DU31" s="41">
        <v>41958</v>
      </c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2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7">
        <v>486</v>
      </c>
      <c r="DM32" s="7">
        <v>844</v>
      </c>
      <c r="DN32" s="7">
        <v>478</v>
      </c>
      <c r="DO32" s="7">
        <v>839</v>
      </c>
      <c r="DP32" s="7">
        <v>499</v>
      </c>
      <c r="DQ32" s="7">
        <v>853</v>
      </c>
      <c r="DR32" s="7">
        <v>480</v>
      </c>
      <c r="DS32" s="7">
        <v>851</v>
      </c>
      <c r="DT32" s="7">
        <v>491</v>
      </c>
      <c r="DU32" s="7">
        <v>856</v>
      </c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2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7">
        <v>542</v>
      </c>
      <c r="DM33" s="7">
        <v>952</v>
      </c>
      <c r="DN33" s="7">
        <v>542</v>
      </c>
      <c r="DO33" s="7">
        <v>964</v>
      </c>
      <c r="DP33" s="7">
        <v>580</v>
      </c>
      <c r="DQ33" s="7">
        <v>975</v>
      </c>
      <c r="DR33" s="7">
        <v>561</v>
      </c>
      <c r="DS33" s="7">
        <v>973</v>
      </c>
      <c r="DT33" s="7">
        <v>559</v>
      </c>
      <c r="DU33" s="7">
        <v>958</v>
      </c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2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7">
        <v>950</v>
      </c>
      <c r="DM34" s="7">
        <v>1752</v>
      </c>
      <c r="DN34" s="7">
        <v>989</v>
      </c>
      <c r="DO34" s="7">
        <v>1828</v>
      </c>
      <c r="DP34" s="7">
        <v>1031</v>
      </c>
      <c r="DQ34" s="7">
        <v>1844</v>
      </c>
      <c r="DR34" s="7">
        <v>982</v>
      </c>
      <c r="DS34" s="7">
        <v>1856</v>
      </c>
      <c r="DT34" s="7">
        <v>962</v>
      </c>
      <c r="DU34" s="7">
        <v>1803</v>
      </c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2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7">
        <v>375</v>
      </c>
      <c r="DM35" s="7">
        <v>643</v>
      </c>
      <c r="DN35" s="7">
        <v>384</v>
      </c>
      <c r="DO35" s="7">
        <v>662</v>
      </c>
      <c r="DP35" s="7">
        <v>399</v>
      </c>
      <c r="DQ35" s="7">
        <v>665</v>
      </c>
      <c r="DR35" s="7">
        <v>387</v>
      </c>
      <c r="DS35" s="7">
        <v>666</v>
      </c>
      <c r="DT35" s="7">
        <v>395</v>
      </c>
      <c r="DU35" s="7">
        <v>672</v>
      </c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2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7">
        <v>2310</v>
      </c>
      <c r="DM36" s="7">
        <v>4700</v>
      </c>
      <c r="DN36" s="7">
        <v>2428</v>
      </c>
      <c r="DO36" s="7">
        <v>4973</v>
      </c>
      <c r="DP36" s="7">
        <v>2612</v>
      </c>
      <c r="DQ36" s="7">
        <v>5008</v>
      </c>
      <c r="DR36" s="7">
        <v>2511</v>
      </c>
      <c r="DS36" s="7">
        <v>5048</v>
      </c>
      <c r="DT36" s="7">
        <v>2406</v>
      </c>
      <c r="DU36" s="7">
        <v>4757</v>
      </c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2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7">
        <v>653</v>
      </c>
      <c r="DM37" s="7">
        <v>1105</v>
      </c>
      <c r="DN37" s="7">
        <v>661</v>
      </c>
      <c r="DO37" s="7">
        <v>1102</v>
      </c>
      <c r="DP37" s="7">
        <v>678</v>
      </c>
      <c r="DQ37" s="7">
        <v>1114</v>
      </c>
      <c r="DR37" s="7">
        <v>639</v>
      </c>
      <c r="DS37" s="7">
        <v>1099</v>
      </c>
      <c r="DT37" s="7">
        <v>627</v>
      </c>
      <c r="DU37" s="7">
        <v>1083</v>
      </c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25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L38" si="14">SUM(DB32:DB37)</f>
        <v>5151</v>
      </c>
      <c r="DC38" s="58">
        <f t="shared" ref="DC38:DO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1">
        <f t="shared" si="14"/>
        <v>5316</v>
      </c>
      <c r="DM38" s="41">
        <f t="shared" si="15"/>
        <v>9996</v>
      </c>
      <c r="DN38" s="41">
        <f t="shared" si="15"/>
        <v>5482</v>
      </c>
      <c r="DO38" s="41">
        <f t="shared" si="15"/>
        <v>10368</v>
      </c>
      <c r="DP38" s="41">
        <v>5799</v>
      </c>
      <c r="DQ38" s="41">
        <v>10459</v>
      </c>
      <c r="DR38" s="41">
        <v>5560</v>
      </c>
      <c r="DS38" s="41">
        <v>10493</v>
      </c>
      <c r="DT38" s="41">
        <v>5440</v>
      </c>
      <c r="DU38" s="41">
        <v>10129</v>
      </c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2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7">
        <v>904</v>
      </c>
      <c r="DM39" s="7">
        <v>1355</v>
      </c>
      <c r="DN39" s="7">
        <v>908</v>
      </c>
      <c r="DO39" s="7">
        <v>1388</v>
      </c>
      <c r="DP39" s="7">
        <v>938</v>
      </c>
      <c r="DQ39" s="7">
        <v>1407</v>
      </c>
      <c r="DR39" s="7">
        <v>908</v>
      </c>
      <c r="DS39" s="7">
        <v>1408</v>
      </c>
      <c r="DT39" s="7">
        <v>879</v>
      </c>
      <c r="DU39" s="7">
        <v>1352</v>
      </c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2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7">
        <v>3330</v>
      </c>
      <c r="DM40" s="7">
        <v>6923</v>
      </c>
      <c r="DN40" s="7">
        <v>3313</v>
      </c>
      <c r="DO40" s="7">
        <v>7046</v>
      </c>
      <c r="DP40" s="7">
        <v>3503</v>
      </c>
      <c r="DQ40" s="7">
        <v>7070</v>
      </c>
      <c r="DR40" s="7">
        <v>3344</v>
      </c>
      <c r="DS40" s="7">
        <v>7065</v>
      </c>
      <c r="DT40" s="7">
        <v>3272</v>
      </c>
      <c r="DU40" s="7">
        <v>6938</v>
      </c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2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7">
        <v>235</v>
      </c>
      <c r="DM41" s="7">
        <v>398</v>
      </c>
      <c r="DN41" s="7">
        <v>233</v>
      </c>
      <c r="DO41" s="7">
        <v>417</v>
      </c>
      <c r="DP41" s="7">
        <v>250</v>
      </c>
      <c r="DQ41" s="7">
        <v>433</v>
      </c>
      <c r="DR41" s="7">
        <v>237</v>
      </c>
      <c r="DS41" s="7">
        <v>427</v>
      </c>
      <c r="DT41" s="7">
        <v>239</v>
      </c>
      <c r="DU41" s="7">
        <v>426</v>
      </c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2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7">
        <v>594</v>
      </c>
      <c r="DM42" s="7">
        <v>1159</v>
      </c>
      <c r="DN42" s="7">
        <v>597</v>
      </c>
      <c r="DO42" s="7">
        <v>1194</v>
      </c>
      <c r="DP42" s="7">
        <v>631</v>
      </c>
      <c r="DQ42" s="7">
        <v>1200</v>
      </c>
      <c r="DR42" s="7">
        <v>597</v>
      </c>
      <c r="DS42" s="7">
        <v>1191</v>
      </c>
      <c r="DT42" s="7">
        <v>601</v>
      </c>
      <c r="DU42" s="7">
        <v>1195</v>
      </c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2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7">
        <v>837</v>
      </c>
      <c r="DM43" s="7">
        <v>1278</v>
      </c>
      <c r="DN43" s="7">
        <v>852</v>
      </c>
      <c r="DO43" s="7">
        <v>1309</v>
      </c>
      <c r="DP43" s="7">
        <v>889</v>
      </c>
      <c r="DQ43" s="7">
        <v>1318</v>
      </c>
      <c r="DR43" s="7">
        <v>865</v>
      </c>
      <c r="DS43" s="7">
        <v>1324</v>
      </c>
      <c r="DT43" s="7">
        <v>858</v>
      </c>
      <c r="DU43" s="7">
        <v>1319</v>
      </c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2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7">
        <v>1776</v>
      </c>
      <c r="DM44" s="7">
        <v>3289</v>
      </c>
      <c r="DN44" s="7">
        <v>1861</v>
      </c>
      <c r="DO44" s="7">
        <v>3447</v>
      </c>
      <c r="DP44" s="7">
        <v>1926</v>
      </c>
      <c r="DQ44" s="7">
        <v>3454</v>
      </c>
      <c r="DR44" s="7">
        <v>1856</v>
      </c>
      <c r="DS44" s="7">
        <v>3471</v>
      </c>
      <c r="DT44" s="7">
        <v>1739</v>
      </c>
      <c r="DU44" s="7">
        <v>3260</v>
      </c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2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7">
        <v>274</v>
      </c>
      <c r="DM45" s="7">
        <v>576</v>
      </c>
      <c r="DN45" s="7">
        <v>279</v>
      </c>
      <c r="DO45" s="7">
        <v>592</v>
      </c>
      <c r="DP45" s="7">
        <v>289</v>
      </c>
      <c r="DQ45" s="7">
        <v>604</v>
      </c>
      <c r="DR45" s="7">
        <v>286</v>
      </c>
      <c r="DS45" s="7">
        <v>624</v>
      </c>
      <c r="DT45" s="7">
        <v>278</v>
      </c>
      <c r="DU45" s="7">
        <v>601</v>
      </c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2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7">
        <v>648</v>
      </c>
      <c r="DM46" s="7">
        <v>1079</v>
      </c>
      <c r="DN46" s="7">
        <v>653</v>
      </c>
      <c r="DO46" s="7">
        <v>1085</v>
      </c>
      <c r="DP46" s="7">
        <v>672</v>
      </c>
      <c r="DQ46" s="7">
        <v>1069</v>
      </c>
      <c r="DR46" s="7">
        <v>649</v>
      </c>
      <c r="DS46" s="7">
        <v>1067</v>
      </c>
      <c r="DT46" s="7">
        <v>654</v>
      </c>
      <c r="DU46" s="7">
        <v>1054</v>
      </c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2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7">
        <v>488</v>
      </c>
      <c r="DM47" s="7">
        <v>872</v>
      </c>
      <c r="DN47" s="7">
        <v>498</v>
      </c>
      <c r="DO47" s="7">
        <v>896</v>
      </c>
      <c r="DP47" s="7">
        <v>498</v>
      </c>
      <c r="DQ47" s="7">
        <v>898</v>
      </c>
      <c r="DR47" s="7">
        <v>472</v>
      </c>
      <c r="DS47" s="7">
        <v>893</v>
      </c>
      <c r="DT47" s="7">
        <v>455</v>
      </c>
      <c r="DU47" s="7">
        <v>857</v>
      </c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25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L48" si="19">SUM(DB39:DB47)</f>
        <v>8902</v>
      </c>
      <c r="DC48" s="58">
        <f t="shared" ref="DC48:DO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1">
        <f t="shared" si="19"/>
        <v>9086</v>
      </c>
      <c r="DM48" s="41">
        <f t="shared" si="20"/>
        <v>16929</v>
      </c>
      <c r="DN48" s="41">
        <f t="shared" si="20"/>
        <v>9194</v>
      </c>
      <c r="DO48" s="41">
        <f t="shared" si="20"/>
        <v>17374</v>
      </c>
      <c r="DP48" s="41">
        <v>9596</v>
      </c>
      <c r="DQ48" s="41">
        <v>17453</v>
      </c>
      <c r="DR48" s="41">
        <v>9214</v>
      </c>
      <c r="DS48" s="41">
        <v>17470</v>
      </c>
      <c r="DT48" s="41">
        <v>8975</v>
      </c>
      <c r="DU48" s="41">
        <v>17002</v>
      </c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2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7">
        <v>69</v>
      </c>
      <c r="DM49" s="7">
        <v>112</v>
      </c>
      <c r="DN49" s="7">
        <v>70</v>
      </c>
      <c r="DO49" s="7">
        <v>112</v>
      </c>
      <c r="DP49" s="7">
        <v>72</v>
      </c>
      <c r="DQ49" s="7">
        <v>116</v>
      </c>
      <c r="DR49" s="7">
        <v>68</v>
      </c>
      <c r="DS49" s="7">
        <v>113</v>
      </c>
      <c r="DT49" s="7">
        <v>64</v>
      </c>
      <c r="DU49" s="7">
        <v>107</v>
      </c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2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7">
        <v>228</v>
      </c>
      <c r="DM50" s="7">
        <v>382</v>
      </c>
      <c r="DN50" s="7">
        <v>232</v>
      </c>
      <c r="DO50" s="7">
        <v>381</v>
      </c>
      <c r="DP50" s="7">
        <v>230</v>
      </c>
      <c r="DQ50" s="7">
        <v>379</v>
      </c>
      <c r="DR50" s="7">
        <v>220</v>
      </c>
      <c r="DS50" s="7">
        <v>383</v>
      </c>
      <c r="DT50" s="7">
        <v>219</v>
      </c>
      <c r="DU50" s="7">
        <v>381</v>
      </c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2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7">
        <v>128</v>
      </c>
      <c r="DM51" s="7">
        <v>258</v>
      </c>
      <c r="DN51" s="7">
        <v>121</v>
      </c>
      <c r="DO51" s="7">
        <v>251</v>
      </c>
      <c r="DP51" s="7">
        <v>126</v>
      </c>
      <c r="DQ51" s="7">
        <v>254</v>
      </c>
      <c r="DR51" s="7">
        <v>123</v>
      </c>
      <c r="DS51" s="7">
        <v>254</v>
      </c>
      <c r="DT51" s="7">
        <v>122</v>
      </c>
      <c r="DU51" s="7">
        <v>241</v>
      </c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2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7">
        <v>133</v>
      </c>
      <c r="DM52" s="7">
        <v>210</v>
      </c>
      <c r="DN52" s="7">
        <v>130</v>
      </c>
      <c r="DO52" s="7">
        <v>217</v>
      </c>
      <c r="DP52" s="7">
        <v>131</v>
      </c>
      <c r="DQ52" s="7">
        <v>217</v>
      </c>
      <c r="DR52" s="7">
        <v>133</v>
      </c>
      <c r="DS52" s="7">
        <v>223</v>
      </c>
      <c r="DT52" s="7">
        <v>125</v>
      </c>
      <c r="DU52" s="7">
        <v>213</v>
      </c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2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7">
        <v>102</v>
      </c>
      <c r="DM53" s="7">
        <v>191</v>
      </c>
      <c r="DN53" s="7">
        <v>103</v>
      </c>
      <c r="DO53" s="7">
        <v>187</v>
      </c>
      <c r="DP53" s="7">
        <v>105</v>
      </c>
      <c r="DQ53" s="7">
        <v>188</v>
      </c>
      <c r="DR53" s="7">
        <v>95</v>
      </c>
      <c r="DS53" s="7">
        <v>186</v>
      </c>
      <c r="DT53" s="7">
        <v>95</v>
      </c>
      <c r="DU53" s="7">
        <v>186</v>
      </c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2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7">
        <v>207</v>
      </c>
      <c r="DM54" s="7">
        <v>356</v>
      </c>
      <c r="DN54" s="7">
        <v>219</v>
      </c>
      <c r="DO54" s="7">
        <v>369</v>
      </c>
      <c r="DP54" s="7">
        <v>220</v>
      </c>
      <c r="DQ54" s="7">
        <v>362</v>
      </c>
      <c r="DR54" s="7">
        <v>215</v>
      </c>
      <c r="DS54" s="7">
        <v>362</v>
      </c>
      <c r="DT54" s="7">
        <v>205</v>
      </c>
      <c r="DU54" s="7">
        <v>339</v>
      </c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2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7">
        <v>168</v>
      </c>
      <c r="DM55" s="7">
        <v>287</v>
      </c>
      <c r="DN55" s="7">
        <v>164</v>
      </c>
      <c r="DO55" s="7">
        <v>291</v>
      </c>
      <c r="DP55" s="7">
        <v>165</v>
      </c>
      <c r="DQ55" s="7">
        <v>294</v>
      </c>
      <c r="DR55" s="7">
        <v>152</v>
      </c>
      <c r="DS55" s="7">
        <v>289</v>
      </c>
      <c r="DT55" s="7">
        <v>150</v>
      </c>
      <c r="DU55" s="7">
        <v>280</v>
      </c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2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7">
        <v>255</v>
      </c>
      <c r="DM56" s="7">
        <v>502</v>
      </c>
      <c r="DN56" s="7">
        <v>251</v>
      </c>
      <c r="DO56" s="7">
        <v>505</v>
      </c>
      <c r="DP56" s="7">
        <v>271</v>
      </c>
      <c r="DQ56" s="7">
        <v>522</v>
      </c>
      <c r="DR56" s="7">
        <v>263</v>
      </c>
      <c r="DS56" s="7">
        <v>531</v>
      </c>
      <c r="DT56" s="7">
        <v>262</v>
      </c>
      <c r="DU56" s="7">
        <v>541</v>
      </c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2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7">
        <v>73</v>
      </c>
      <c r="DM57" s="7">
        <v>149</v>
      </c>
      <c r="DN57" s="7">
        <v>72</v>
      </c>
      <c r="DO57" s="7">
        <v>148</v>
      </c>
      <c r="DP57" s="7">
        <v>74</v>
      </c>
      <c r="DQ57" s="7">
        <v>147</v>
      </c>
      <c r="DR57" s="7">
        <v>74</v>
      </c>
      <c r="DS57" s="7">
        <v>149</v>
      </c>
      <c r="DT57" s="7">
        <v>76</v>
      </c>
      <c r="DU57" s="7">
        <v>156</v>
      </c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2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7">
        <v>202</v>
      </c>
      <c r="DM58" s="7">
        <v>422</v>
      </c>
      <c r="DN58" s="7">
        <v>207</v>
      </c>
      <c r="DO58" s="7">
        <v>433</v>
      </c>
      <c r="DP58" s="7">
        <v>227</v>
      </c>
      <c r="DQ58" s="7">
        <v>448</v>
      </c>
      <c r="DR58" s="7">
        <v>229</v>
      </c>
      <c r="DS58" s="7">
        <v>450</v>
      </c>
      <c r="DT58" s="7">
        <v>236</v>
      </c>
      <c r="DU58" s="7">
        <v>436</v>
      </c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2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7">
        <v>183</v>
      </c>
      <c r="DM59" s="7">
        <v>349</v>
      </c>
      <c r="DN59" s="7">
        <v>186</v>
      </c>
      <c r="DO59" s="7">
        <v>372</v>
      </c>
      <c r="DP59" s="7">
        <v>183</v>
      </c>
      <c r="DQ59" s="7">
        <v>375</v>
      </c>
      <c r="DR59" s="7">
        <v>166</v>
      </c>
      <c r="DS59" s="7">
        <v>367</v>
      </c>
      <c r="DT59" s="7">
        <v>159</v>
      </c>
      <c r="DU59" s="7">
        <v>354</v>
      </c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2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7">
        <v>934</v>
      </c>
      <c r="DM60" s="7">
        <v>1401</v>
      </c>
      <c r="DN60" s="7">
        <v>939</v>
      </c>
      <c r="DO60" s="7">
        <v>1431</v>
      </c>
      <c r="DP60" s="7">
        <v>945</v>
      </c>
      <c r="DQ60" s="7">
        <v>1426</v>
      </c>
      <c r="DR60" s="7">
        <v>920</v>
      </c>
      <c r="DS60" s="7">
        <v>1425</v>
      </c>
      <c r="DT60" s="7">
        <v>903</v>
      </c>
      <c r="DU60" s="7">
        <v>1394</v>
      </c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2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7">
        <v>228</v>
      </c>
      <c r="DM61" s="7">
        <v>356</v>
      </c>
      <c r="DN61" s="7">
        <v>231</v>
      </c>
      <c r="DO61" s="7">
        <v>370</v>
      </c>
      <c r="DP61" s="7">
        <v>252</v>
      </c>
      <c r="DQ61" s="7">
        <v>389</v>
      </c>
      <c r="DR61" s="7">
        <v>249</v>
      </c>
      <c r="DS61" s="7">
        <v>395</v>
      </c>
      <c r="DT61" s="7">
        <v>223</v>
      </c>
      <c r="DU61" s="7">
        <v>374</v>
      </c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2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7">
        <v>536</v>
      </c>
      <c r="DM62" s="7">
        <v>898</v>
      </c>
      <c r="DN62" s="7">
        <v>559</v>
      </c>
      <c r="DO62" s="7">
        <v>947</v>
      </c>
      <c r="DP62" s="7">
        <v>587</v>
      </c>
      <c r="DQ62" s="7">
        <v>951</v>
      </c>
      <c r="DR62" s="7">
        <v>567</v>
      </c>
      <c r="DS62" s="7">
        <v>944</v>
      </c>
      <c r="DT62" s="7">
        <v>553</v>
      </c>
      <c r="DU62" s="7">
        <v>903</v>
      </c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2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7">
        <v>139</v>
      </c>
      <c r="DM63" s="7">
        <v>249</v>
      </c>
      <c r="DN63" s="7">
        <v>143</v>
      </c>
      <c r="DO63" s="7">
        <v>269</v>
      </c>
      <c r="DP63" s="7">
        <v>152</v>
      </c>
      <c r="DQ63" s="7">
        <v>270</v>
      </c>
      <c r="DR63" s="7">
        <v>147</v>
      </c>
      <c r="DS63" s="7">
        <v>272</v>
      </c>
      <c r="DT63" s="7">
        <v>150</v>
      </c>
      <c r="DU63" s="7">
        <v>273</v>
      </c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2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7">
        <v>44</v>
      </c>
      <c r="DM64" s="7">
        <v>101</v>
      </c>
      <c r="DN64" s="7">
        <v>51</v>
      </c>
      <c r="DO64" s="7">
        <v>111</v>
      </c>
      <c r="DP64" s="7">
        <v>52</v>
      </c>
      <c r="DQ64" s="7">
        <v>116</v>
      </c>
      <c r="DR64" s="7">
        <v>50</v>
      </c>
      <c r="DS64" s="7">
        <v>120</v>
      </c>
      <c r="DT64" s="7">
        <v>53</v>
      </c>
      <c r="DU64" s="7">
        <v>120</v>
      </c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2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7">
        <v>101</v>
      </c>
      <c r="DM65" s="7">
        <v>162</v>
      </c>
      <c r="DN65" s="7">
        <v>101</v>
      </c>
      <c r="DO65" s="7">
        <v>160</v>
      </c>
      <c r="DP65" s="7">
        <v>108</v>
      </c>
      <c r="DQ65" s="7">
        <v>163</v>
      </c>
      <c r="DR65" s="7">
        <v>103</v>
      </c>
      <c r="DS65" s="7">
        <v>165</v>
      </c>
      <c r="DT65" s="7">
        <v>100</v>
      </c>
      <c r="DU65" s="7">
        <v>161</v>
      </c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2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7">
        <v>145</v>
      </c>
      <c r="DM66" s="7">
        <v>276</v>
      </c>
      <c r="DN66" s="7">
        <v>157</v>
      </c>
      <c r="DO66" s="7">
        <v>301</v>
      </c>
      <c r="DP66" s="7">
        <v>164</v>
      </c>
      <c r="DQ66" s="7">
        <v>311</v>
      </c>
      <c r="DR66" s="7">
        <v>157</v>
      </c>
      <c r="DS66" s="7">
        <v>311</v>
      </c>
      <c r="DT66" s="7">
        <v>150</v>
      </c>
      <c r="DU66" s="7">
        <v>306</v>
      </c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2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7">
        <v>215</v>
      </c>
      <c r="DM67" s="7">
        <v>386</v>
      </c>
      <c r="DN67" s="7">
        <v>215</v>
      </c>
      <c r="DO67" s="7">
        <v>394</v>
      </c>
      <c r="DP67" s="7">
        <v>217</v>
      </c>
      <c r="DQ67" s="7">
        <v>396</v>
      </c>
      <c r="DR67" s="7">
        <v>216</v>
      </c>
      <c r="DS67" s="7">
        <v>410</v>
      </c>
      <c r="DT67" s="7">
        <v>226</v>
      </c>
      <c r="DU67" s="7">
        <v>404</v>
      </c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2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7">
        <v>388</v>
      </c>
      <c r="DM68" s="7">
        <v>642</v>
      </c>
      <c r="DN68" s="7">
        <v>402</v>
      </c>
      <c r="DO68" s="7">
        <v>667</v>
      </c>
      <c r="DP68" s="7">
        <v>416</v>
      </c>
      <c r="DQ68" s="7">
        <v>667</v>
      </c>
      <c r="DR68" s="7">
        <v>396</v>
      </c>
      <c r="DS68" s="7">
        <v>669</v>
      </c>
      <c r="DT68" s="7">
        <v>381</v>
      </c>
      <c r="DU68" s="7">
        <v>650</v>
      </c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2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7">
        <v>137</v>
      </c>
      <c r="DM69" s="7">
        <v>231</v>
      </c>
      <c r="DN69" s="7">
        <v>139</v>
      </c>
      <c r="DO69" s="7">
        <v>238</v>
      </c>
      <c r="DP69" s="7">
        <v>150</v>
      </c>
      <c r="DQ69" s="7">
        <v>246</v>
      </c>
      <c r="DR69" s="7">
        <v>143</v>
      </c>
      <c r="DS69" s="7">
        <v>243</v>
      </c>
      <c r="DT69" s="7">
        <v>137</v>
      </c>
      <c r="DU69" s="7">
        <v>241</v>
      </c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2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7">
        <v>63</v>
      </c>
      <c r="DM70" s="7">
        <v>131</v>
      </c>
      <c r="DN70" s="7">
        <v>60</v>
      </c>
      <c r="DO70" s="7">
        <v>123</v>
      </c>
      <c r="DP70" s="7">
        <v>72</v>
      </c>
      <c r="DQ70" s="7">
        <v>128</v>
      </c>
      <c r="DR70" s="7">
        <v>71</v>
      </c>
      <c r="DS70" s="7">
        <v>130</v>
      </c>
      <c r="DT70" s="7">
        <v>73</v>
      </c>
      <c r="DU70" s="7">
        <v>127</v>
      </c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2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7">
        <v>329</v>
      </c>
      <c r="DM71" s="7">
        <v>700</v>
      </c>
      <c r="DN71" s="7">
        <v>338</v>
      </c>
      <c r="DO71" s="7">
        <v>723</v>
      </c>
      <c r="DP71" s="7">
        <v>359</v>
      </c>
      <c r="DQ71" s="7">
        <v>731</v>
      </c>
      <c r="DR71" s="7">
        <v>341</v>
      </c>
      <c r="DS71" s="7">
        <v>737</v>
      </c>
      <c r="DT71" s="7">
        <v>330</v>
      </c>
      <c r="DU71" s="7">
        <v>694</v>
      </c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2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7">
        <v>220</v>
      </c>
      <c r="DM72" s="7">
        <v>447</v>
      </c>
      <c r="DN72" s="7">
        <v>230</v>
      </c>
      <c r="DO72" s="7">
        <v>465</v>
      </c>
      <c r="DP72" s="7">
        <v>243</v>
      </c>
      <c r="DQ72" s="7">
        <v>472</v>
      </c>
      <c r="DR72" s="7">
        <v>229</v>
      </c>
      <c r="DS72" s="7">
        <v>474</v>
      </c>
      <c r="DT72" s="7">
        <v>226</v>
      </c>
      <c r="DU72" s="7">
        <v>449</v>
      </c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2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7">
        <v>133</v>
      </c>
      <c r="DM73" s="7">
        <v>254</v>
      </c>
      <c r="DN73" s="7">
        <v>132</v>
      </c>
      <c r="DO73" s="7">
        <v>256</v>
      </c>
      <c r="DP73" s="7">
        <v>139</v>
      </c>
      <c r="DQ73" s="7">
        <v>257</v>
      </c>
      <c r="DR73" s="7">
        <v>132</v>
      </c>
      <c r="DS73" s="7">
        <v>258</v>
      </c>
      <c r="DT73" s="7">
        <v>138</v>
      </c>
      <c r="DU73" s="7">
        <v>260</v>
      </c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2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7">
        <v>250</v>
      </c>
      <c r="DM74" s="7">
        <v>414</v>
      </c>
      <c r="DN74" s="7">
        <v>252</v>
      </c>
      <c r="DO74" s="7">
        <v>425</v>
      </c>
      <c r="DP74" s="7">
        <v>263</v>
      </c>
      <c r="DQ74" s="7">
        <v>438</v>
      </c>
      <c r="DR74" s="7">
        <v>258</v>
      </c>
      <c r="DS74" s="7">
        <v>456</v>
      </c>
      <c r="DT74" s="7">
        <v>251</v>
      </c>
      <c r="DU74" s="7">
        <v>447</v>
      </c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2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7">
        <v>39</v>
      </c>
      <c r="DM75" s="7">
        <v>121</v>
      </c>
      <c r="DN75" s="7">
        <v>36</v>
      </c>
      <c r="DO75" s="7">
        <v>122</v>
      </c>
      <c r="DP75" s="7">
        <v>38</v>
      </c>
      <c r="DQ75" s="7">
        <v>122</v>
      </c>
      <c r="DR75" s="7">
        <v>37</v>
      </c>
      <c r="DS75" s="7">
        <v>119</v>
      </c>
      <c r="DT75" s="7">
        <v>36</v>
      </c>
      <c r="DU75" s="7">
        <v>124</v>
      </c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2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7">
        <v>168</v>
      </c>
      <c r="DM76" s="7">
        <v>369</v>
      </c>
      <c r="DN76" s="7">
        <v>172</v>
      </c>
      <c r="DO76" s="7">
        <v>377</v>
      </c>
      <c r="DP76" s="7">
        <v>176</v>
      </c>
      <c r="DQ76" s="7">
        <v>379</v>
      </c>
      <c r="DR76" s="7">
        <v>164</v>
      </c>
      <c r="DS76" s="7">
        <v>378</v>
      </c>
      <c r="DT76" s="7">
        <v>159</v>
      </c>
      <c r="DU76" s="7">
        <v>377</v>
      </c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2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7">
        <v>98</v>
      </c>
      <c r="DM77" s="7">
        <v>165</v>
      </c>
      <c r="DN77" s="7">
        <v>93</v>
      </c>
      <c r="DO77" s="7">
        <v>171</v>
      </c>
      <c r="DP77" s="7">
        <v>90</v>
      </c>
      <c r="DQ77" s="7">
        <v>164</v>
      </c>
      <c r="DR77" s="7">
        <v>81</v>
      </c>
      <c r="DS77" s="7">
        <v>156</v>
      </c>
      <c r="DT77" s="7">
        <v>79</v>
      </c>
      <c r="DU77" s="7">
        <v>152</v>
      </c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2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7">
        <v>138</v>
      </c>
      <c r="DM78" s="7">
        <v>262</v>
      </c>
      <c r="DN78" s="7">
        <v>136</v>
      </c>
      <c r="DO78" s="7">
        <v>263</v>
      </c>
      <c r="DP78" s="7">
        <v>143</v>
      </c>
      <c r="DQ78" s="7">
        <v>260</v>
      </c>
      <c r="DR78" s="7">
        <v>135</v>
      </c>
      <c r="DS78" s="7">
        <v>260</v>
      </c>
      <c r="DT78" s="7">
        <v>128</v>
      </c>
      <c r="DU78" s="7">
        <v>252</v>
      </c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2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7">
        <v>334</v>
      </c>
      <c r="DM79" s="7">
        <v>585</v>
      </c>
      <c r="DN79" s="7">
        <v>330</v>
      </c>
      <c r="DO79" s="7">
        <v>592</v>
      </c>
      <c r="DP79" s="7">
        <v>341</v>
      </c>
      <c r="DQ79" s="7">
        <v>595</v>
      </c>
      <c r="DR79" s="7">
        <v>315</v>
      </c>
      <c r="DS79" s="7">
        <v>580</v>
      </c>
      <c r="DT79" s="7">
        <v>316</v>
      </c>
      <c r="DU79" s="7">
        <v>576</v>
      </c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25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L80" si="24">SUM(DB49:DB79)</f>
        <v>6358</v>
      </c>
      <c r="DC80" s="58">
        <f t="shared" ref="DC80:DO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1">
        <f t="shared" si="24"/>
        <v>6387</v>
      </c>
      <c r="DM80" s="41">
        <f t="shared" si="25"/>
        <v>11368</v>
      </c>
      <c r="DN80" s="41">
        <f t="shared" si="25"/>
        <v>6471</v>
      </c>
      <c r="DO80" s="41">
        <f t="shared" si="25"/>
        <v>11671</v>
      </c>
      <c r="DP80" s="41">
        <v>6711</v>
      </c>
      <c r="DQ80" s="41">
        <v>11783</v>
      </c>
      <c r="DR80" s="41">
        <v>6449</v>
      </c>
      <c r="DS80" s="41">
        <v>11809</v>
      </c>
      <c r="DT80" s="41">
        <v>6325</v>
      </c>
      <c r="DU80" s="41">
        <v>11518</v>
      </c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2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7">
        <v>49</v>
      </c>
      <c r="DM81" s="7">
        <v>77</v>
      </c>
      <c r="DN81" s="7">
        <v>51</v>
      </c>
      <c r="DO81" s="7">
        <v>79</v>
      </c>
      <c r="DP81" s="7">
        <v>53</v>
      </c>
      <c r="DQ81" s="7">
        <v>78</v>
      </c>
      <c r="DR81" s="7">
        <v>53</v>
      </c>
      <c r="DS81" s="7">
        <v>80</v>
      </c>
      <c r="DT81" s="7">
        <v>56</v>
      </c>
      <c r="DU81" s="7">
        <v>83</v>
      </c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2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7">
        <v>54</v>
      </c>
      <c r="DM82" s="7">
        <v>91</v>
      </c>
      <c r="DN82" s="7">
        <v>52</v>
      </c>
      <c r="DO82" s="7">
        <v>89</v>
      </c>
      <c r="DP82" s="7">
        <v>48</v>
      </c>
      <c r="DQ82" s="7">
        <v>85</v>
      </c>
      <c r="DR82" s="7">
        <v>46</v>
      </c>
      <c r="DS82" s="7">
        <v>81</v>
      </c>
      <c r="DT82" s="7">
        <v>42</v>
      </c>
      <c r="DU82" s="7">
        <v>83</v>
      </c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2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7">
        <v>200</v>
      </c>
      <c r="DM83" s="7">
        <v>468</v>
      </c>
      <c r="DN83" s="7">
        <v>217</v>
      </c>
      <c r="DO83" s="7">
        <v>481</v>
      </c>
      <c r="DP83" s="7">
        <v>236</v>
      </c>
      <c r="DQ83" s="7">
        <v>486</v>
      </c>
      <c r="DR83" s="7">
        <v>222</v>
      </c>
      <c r="DS83" s="7">
        <v>484</v>
      </c>
      <c r="DT83" s="7">
        <v>223</v>
      </c>
      <c r="DU83" s="7">
        <v>476</v>
      </c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2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7">
        <v>282</v>
      </c>
      <c r="DM84" s="7">
        <v>491</v>
      </c>
      <c r="DN84" s="7">
        <v>285</v>
      </c>
      <c r="DO84" s="7">
        <v>509</v>
      </c>
      <c r="DP84" s="7">
        <v>309</v>
      </c>
      <c r="DQ84" s="7">
        <v>518</v>
      </c>
      <c r="DR84" s="7">
        <v>298</v>
      </c>
      <c r="DS84" s="7">
        <v>515</v>
      </c>
      <c r="DT84" s="7">
        <v>289</v>
      </c>
      <c r="DU84" s="7">
        <v>496</v>
      </c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2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7">
        <v>232</v>
      </c>
      <c r="DM85" s="7">
        <v>386</v>
      </c>
      <c r="DN85" s="7">
        <v>228</v>
      </c>
      <c r="DO85" s="7">
        <v>391</v>
      </c>
      <c r="DP85" s="7">
        <v>232</v>
      </c>
      <c r="DQ85" s="7">
        <v>393</v>
      </c>
      <c r="DR85" s="7">
        <v>218</v>
      </c>
      <c r="DS85" s="7">
        <v>391</v>
      </c>
      <c r="DT85" s="7">
        <v>208</v>
      </c>
      <c r="DU85" s="7">
        <v>373</v>
      </c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2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7">
        <v>78</v>
      </c>
      <c r="DM86" s="7">
        <v>180</v>
      </c>
      <c r="DN86" s="7">
        <v>83</v>
      </c>
      <c r="DO86" s="7">
        <v>179</v>
      </c>
      <c r="DP86" s="7">
        <v>86</v>
      </c>
      <c r="DQ86" s="7">
        <v>183</v>
      </c>
      <c r="DR86" s="7">
        <v>86</v>
      </c>
      <c r="DS86" s="7">
        <v>183</v>
      </c>
      <c r="DT86" s="7">
        <v>84</v>
      </c>
      <c r="DU86" s="7">
        <v>178</v>
      </c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2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7">
        <v>306</v>
      </c>
      <c r="DM87" s="7">
        <v>578</v>
      </c>
      <c r="DN87" s="7">
        <v>301</v>
      </c>
      <c r="DO87" s="7">
        <v>573</v>
      </c>
      <c r="DP87" s="7">
        <v>318</v>
      </c>
      <c r="DQ87" s="7">
        <v>585</v>
      </c>
      <c r="DR87" s="7">
        <v>296</v>
      </c>
      <c r="DS87" s="7">
        <v>582</v>
      </c>
      <c r="DT87" s="7">
        <v>285</v>
      </c>
      <c r="DU87" s="7">
        <v>568</v>
      </c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2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7">
        <v>66</v>
      </c>
      <c r="DM88" s="7">
        <v>130</v>
      </c>
      <c r="DN88" s="7">
        <v>62</v>
      </c>
      <c r="DO88" s="7">
        <v>131</v>
      </c>
      <c r="DP88" s="7">
        <v>63</v>
      </c>
      <c r="DQ88" s="7">
        <v>129</v>
      </c>
      <c r="DR88" s="7">
        <v>57</v>
      </c>
      <c r="DS88" s="7">
        <v>130</v>
      </c>
      <c r="DT88" s="7">
        <v>53</v>
      </c>
      <c r="DU88" s="7">
        <v>127</v>
      </c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2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7">
        <v>10</v>
      </c>
      <c r="DM89" s="7">
        <v>19</v>
      </c>
      <c r="DN89" s="7">
        <v>9</v>
      </c>
      <c r="DO89" s="7">
        <v>19</v>
      </c>
      <c r="DP89" s="7">
        <v>10</v>
      </c>
      <c r="DQ89" s="7">
        <v>19</v>
      </c>
      <c r="DR89" s="7">
        <v>13</v>
      </c>
      <c r="DS89" s="7">
        <v>22</v>
      </c>
      <c r="DT89" s="7">
        <v>12</v>
      </c>
      <c r="DU89" s="7">
        <v>21</v>
      </c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2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7">
        <v>43</v>
      </c>
      <c r="DM90" s="7">
        <v>91</v>
      </c>
      <c r="DN90" s="7">
        <v>45</v>
      </c>
      <c r="DO90" s="7">
        <v>99</v>
      </c>
      <c r="DP90" s="7">
        <v>40</v>
      </c>
      <c r="DQ90" s="7">
        <v>91</v>
      </c>
      <c r="DR90" s="7">
        <v>39</v>
      </c>
      <c r="DS90" s="7">
        <v>95</v>
      </c>
      <c r="DT90" s="7">
        <v>41</v>
      </c>
      <c r="DU90" s="7">
        <v>93</v>
      </c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2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7">
        <v>49</v>
      </c>
      <c r="DM91" s="7">
        <v>124</v>
      </c>
      <c r="DN91" s="7">
        <v>53</v>
      </c>
      <c r="DO91" s="7">
        <v>134</v>
      </c>
      <c r="DP91" s="7">
        <v>55</v>
      </c>
      <c r="DQ91" s="7">
        <v>136</v>
      </c>
      <c r="DR91" s="7">
        <v>50</v>
      </c>
      <c r="DS91" s="7">
        <v>141</v>
      </c>
      <c r="DT91" s="7">
        <v>54</v>
      </c>
      <c r="DU91" s="7">
        <v>140</v>
      </c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2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7">
        <v>574</v>
      </c>
      <c r="DM92" s="7">
        <v>887</v>
      </c>
      <c r="DN92" s="7">
        <v>574</v>
      </c>
      <c r="DO92" s="7">
        <v>894</v>
      </c>
      <c r="DP92" s="7">
        <v>573</v>
      </c>
      <c r="DQ92" s="7">
        <v>884</v>
      </c>
      <c r="DR92" s="7">
        <v>566</v>
      </c>
      <c r="DS92" s="7">
        <v>887</v>
      </c>
      <c r="DT92" s="7">
        <v>574</v>
      </c>
      <c r="DU92" s="7">
        <v>885</v>
      </c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2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7">
        <v>152</v>
      </c>
      <c r="DM93" s="7">
        <v>257</v>
      </c>
      <c r="DN93" s="16">
        <v>147</v>
      </c>
      <c r="DO93" s="16">
        <v>257</v>
      </c>
      <c r="DP93" s="16">
        <v>144</v>
      </c>
      <c r="DQ93" s="16">
        <v>256</v>
      </c>
      <c r="DR93" s="16">
        <v>134</v>
      </c>
      <c r="DS93" s="16">
        <v>259</v>
      </c>
      <c r="DT93" s="16">
        <v>142</v>
      </c>
      <c r="DU93" s="16">
        <v>262</v>
      </c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2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7">
        <v>24</v>
      </c>
      <c r="DM94" s="7">
        <v>36</v>
      </c>
      <c r="DN94" s="16">
        <v>23</v>
      </c>
      <c r="DO94" s="16">
        <v>36</v>
      </c>
      <c r="DP94" s="16">
        <v>23</v>
      </c>
      <c r="DQ94" s="16">
        <v>36</v>
      </c>
      <c r="DR94" s="16">
        <v>21</v>
      </c>
      <c r="DS94" s="16">
        <v>37</v>
      </c>
      <c r="DT94" s="16">
        <v>21</v>
      </c>
      <c r="DU94" s="16">
        <v>38</v>
      </c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2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7">
        <v>66</v>
      </c>
      <c r="DM95" s="7">
        <v>108</v>
      </c>
      <c r="DN95" s="16">
        <v>73</v>
      </c>
      <c r="DO95" s="16">
        <v>119</v>
      </c>
      <c r="DP95" s="16">
        <v>78</v>
      </c>
      <c r="DQ95" s="16">
        <v>122</v>
      </c>
      <c r="DR95" s="16">
        <v>71</v>
      </c>
      <c r="DS95" s="16">
        <v>114</v>
      </c>
      <c r="DT95" s="16">
        <v>63</v>
      </c>
      <c r="DU95" s="16">
        <v>102</v>
      </c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25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L96" si="29">SUM(DB81:DB95)</f>
        <v>2118</v>
      </c>
      <c r="DC96" s="58">
        <f t="shared" ref="DC96:DO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1">
        <f t="shared" si="29"/>
        <v>2185</v>
      </c>
      <c r="DM96" s="41">
        <f t="shared" si="30"/>
        <v>3923</v>
      </c>
      <c r="DN96" s="41">
        <f t="shared" si="30"/>
        <v>2203</v>
      </c>
      <c r="DO96" s="41">
        <f t="shared" si="30"/>
        <v>3990</v>
      </c>
      <c r="DP96" s="41">
        <v>2268</v>
      </c>
      <c r="DQ96" s="41">
        <v>4001</v>
      </c>
      <c r="DR96" s="41">
        <v>2170</v>
      </c>
      <c r="DS96" s="41">
        <v>4001</v>
      </c>
      <c r="DT96" s="41">
        <v>2147</v>
      </c>
      <c r="DU96" s="41">
        <v>3925</v>
      </c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2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7">
        <v>181</v>
      </c>
      <c r="DM97" s="7">
        <v>573</v>
      </c>
      <c r="DN97" s="16">
        <v>178</v>
      </c>
      <c r="DO97" s="16">
        <v>559</v>
      </c>
      <c r="DP97" s="16">
        <v>194</v>
      </c>
      <c r="DQ97" s="16">
        <v>562</v>
      </c>
      <c r="DR97" s="16">
        <v>178</v>
      </c>
      <c r="DS97" s="16">
        <v>546</v>
      </c>
      <c r="DT97" s="16">
        <v>175</v>
      </c>
      <c r="DU97" s="16">
        <v>543</v>
      </c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25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O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50">
        <f t="shared" si="36"/>
        <v>90046</v>
      </c>
      <c r="DM98" s="50">
        <f t="shared" si="36"/>
        <v>162492</v>
      </c>
      <c r="DN98" s="50">
        <f t="shared" si="36"/>
        <v>92497</v>
      </c>
      <c r="DO98" s="50">
        <f t="shared" si="36"/>
        <v>168389</v>
      </c>
      <c r="DP98" s="50">
        <v>96331</v>
      </c>
      <c r="DQ98" s="50">
        <v>169474</v>
      </c>
      <c r="DR98" s="50">
        <v>92635</v>
      </c>
      <c r="DS98" s="50">
        <v>169643</v>
      </c>
      <c r="DT98" s="50">
        <v>89455</v>
      </c>
      <c r="DU98" s="50">
        <v>163658</v>
      </c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25">
      <c r="DC99" s="52"/>
    </row>
    <row r="103" spans="1:277" ht="15" customHeight="1" x14ac:dyDescent="0.25">
      <c r="DC103" s="52"/>
    </row>
  </sheetData>
  <mergeCells count="276"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L6" sqref="BL6"/>
    </sheetView>
  </sheetViews>
  <sheetFormatPr defaultColWidth="9.28515625" defaultRowHeight="15" customHeight="1" x14ac:dyDescent="0.25"/>
  <cols>
    <col min="1" max="1" width="18.5703125" style="1" customWidth="1"/>
    <col min="2" max="57" width="9.28515625" style="1"/>
    <col min="58" max="58" width="9.28515625" style="21"/>
    <col min="59" max="104" width="9.28515625" style="1"/>
    <col min="105" max="105" width="9.28515625" style="24"/>
    <col min="106" max="16384" width="9.28515625" style="1"/>
  </cols>
  <sheetData>
    <row r="1" spans="1:291" ht="15" customHeight="1" x14ac:dyDescent="0.25">
      <c r="A1" s="25" t="s">
        <v>96</v>
      </c>
    </row>
    <row r="2" spans="1:291" ht="15" customHeight="1" x14ac:dyDescent="0.25">
      <c r="A2" s="25" t="s">
        <v>152</v>
      </c>
    </row>
    <row r="3" spans="1:291" ht="15" customHeight="1" x14ac:dyDescent="0.25">
      <c r="A3" s="76" t="s">
        <v>153</v>
      </c>
    </row>
    <row r="4" spans="1:291" ht="15" customHeight="1" x14ac:dyDescent="0.25">
      <c r="DL4" s="1">
        <f>DL7</f>
        <v>0</v>
      </c>
    </row>
    <row r="6" spans="1:291" s="20" customFormat="1" ht="15" customHeight="1" x14ac:dyDescent="0.25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62">
        <v>44105</v>
      </c>
      <c r="BH6" s="115">
        <v>44136</v>
      </c>
      <c r="BI6" s="115">
        <v>44166</v>
      </c>
      <c r="BJ6" s="115">
        <v>44197</v>
      </c>
      <c r="BK6" s="115">
        <v>44228</v>
      </c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25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0">
        <f>'Population 43133142'!DH7/'Population 43133142'!DI7</f>
        <v>0.64061829111206525</v>
      </c>
      <c r="BF7" s="64">
        <f>'Population 43133142'!DJ7/'Population 43133142'!DK7</f>
        <v>0.64741641337386013</v>
      </c>
      <c r="BG7" s="64">
        <f>'Population 43133142'!DL7/'Population 43133142'!DM7</f>
        <v>0.64879931389365353</v>
      </c>
      <c r="BH7" s="100">
        <f>'[1]Population 43133142'!DN7/'[1]Population 43133142'!DO7</f>
        <v>0.63115789473684214</v>
      </c>
      <c r="BI7" s="100">
        <f>'Population 43133142'!DP7/'Population 43133142'!DQ7</f>
        <v>0.65249690466364008</v>
      </c>
      <c r="BJ7" s="100">
        <f>'Population 43133142'!DR7/'Population 43133142'!DS7</f>
        <v>0.63384865744507735</v>
      </c>
      <c r="BK7" s="100">
        <f>'Population 43133142'!DT7/'Population 43133142'!DU7</f>
        <v>0.64323879983559396</v>
      </c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25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64">
        <f>'Population 43133142'!DL8/'Population 43133142'!DM8</f>
        <v>0.54740269574435862</v>
      </c>
      <c r="BH8" s="64">
        <f>'[1]Population 43133142'!DN8/'[1]Population 43133142'!DO8</f>
        <v>0.54687611567297389</v>
      </c>
      <c r="BI8" s="64">
        <f>'Population 43133142'!DP8/'Population 43133142'!DQ8</f>
        <v>0.56576794479618697</v>
      </c>
      <c r="BJ8" s="64">
        <f>'Population 43133142'!DR8/'Population 43133142'!DS8</f>
        <v>0.54092881018419747</v>
      </c>
      <c r="BK8" s="64">
        <f>'Population 43133142'!DT8/'Population 43133142'!DU8</f>
        <v>0.53872428900274749</v>
      </c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25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64">
        <f>'Population 43133142'!DL9/'Population 43133142'!DM9</f>
        <v>0.50513059701492535</v>
      </c>
      <c r="BH9" s="64">
        <f>'[1]Population 43133142'!DN9/'[1]Population 43133142'!DO9</f>
        <v>0.4939252336448598</v>
      </c>
      <c r="BI9" s="64">
        <f>'Population 43133142'!DP9/'Population 43133142'!DQ9</f>
        <v>0.52113970588235292</v>
      </c>
      <c r="BJ9" s="64">
        <f>'Population 43133142'!DR9/'Population 43133142'!DS9</f>
        <v>0.50725294650951946</v>
      </c>
      <c r="BK9" s="64">
        <f>'Population 43133142'!DT9/'Population 43133142'!DU9</f>
        <v>0.50394065832174317</v>
      </c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25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64">
        <f>'Population 43133142'!DL10/'Population 43133142'!DM10</f>
        <v>0.5999485464368407</v>
      </c>
      <c r="BH10" s="64">
        <f>'[1]Population 43133142'!DN10/'[1]Population 43133142'!DO10</f>
        <v>0.59257049082500368</v>
      </c>
      <c r="BI10" s="64">
        <f>'Population 43133142'!DP10/'Population 43133142'!DQ10</f>
        <v>0.6064566851751757</v>
      </c>
      <c r="BJ10" s="64">
        <f>'Population 43133142'!DR10/'Population 43133142'!DS10</f>
        <v>0.5860919032906674</v>
      </c>
      <c r="BK10" s="64">
        <f>'Population 43133142'!DT10/'Population 43133142'!DU10</f>
        <v>0.58745256767012399</v>
      </c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25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64">
        <f>'Population 43133142'!DL11/'Population 43133142'!DM11</f>
        <v>0.48233290762026393</v>
      </c>
      <c r="BH11" s="64">
        <f>'[1]Population 43133142'!DN11/'[1]Population 43133142'!DO11</f>
        <v>0.48324958123953099</v>
      </c>
      <c r="BI11" s="64">
        <f>'Population 43133142'!DP11/'Population 43133142'!DQ11</f>
        <v>0.50311591192355631</v>
      </c>
      <c r="BJ11" s="64">
        <f>'Population 43133142'!DR11/'Population 43133142'!DS11</f>
        <v>0.47795341098169719</v>
      </c>
      <c r="BK11" s="64">
        <f>'Population 43133142'!DT11/'Population 43133142'!DU11</f>
        <v>0.48756432246998282</v>
      </c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25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64">
        <f>'Population 43133142'!DL12/'Population 43133142'!DM12</f>
        <v>0.62185185185185188</v>
      </c>
      <c r="BH12" s="64">
        <f>'[1]Population 43133142'!DN12/'[1]Population 43133142'!DO12</f>
        <v>0.60868794326241138</v>
      </c>
      <c r="BI12" s="64">
        <f>'Population 43133142'!DP12/'Population 43133142'!DQ12</f>
        <v>0.62016865776528463</v>
      </c>
      <c r="BJ12" s="64">
        <f>'Population 43133142'!DR12/'Population 43133142'!DS12</f>
        <v>0.6042138255267282</v>
      </c>
      <c r="BK12" s="64">
        <f>'Population 43133142'!DT12/'Population 43133142'!DU12</f>
        <v>0.60944910616563297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25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64">
        <f>'Population 43133142'!DL13/'Population 43133142'!DM13</f>
        <v>0.5570499339756444</v>
      </c>
      <c r="BH13" s="64">
        <f>'[1]Population 43133142'!DN13/'[1]Population 43133142'!DO13</f>
        <v>0.55643915295828406</v>
      </c>
      <c r="BI13" s="64">
        <f>'Population 43133142'!DP13/'Population 43133142'!DQ13</f>
        <v>0.57669349733200692</v>
      </c>
      <c r="BJ13" s="64">
        <f>'Population 43133142'!DR13/'Population 43133142'!DS13</f>
        <v>0.55456196096232413</v>
      </c>
      <c r="BK13" s="64">
        <f>'Population 43133142'!DT13/'Population 43133142'!DU13</f>
        <v>0.54950880264565705</v>
      </c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25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64">
        <f>'Population 43133142'!DL14/'Population 43133142'!DM14</f>
        <v>0.34022245010649205</v>
      </c>
      <c r="BH14" s="64">
        <f>'[1]Population 43133142'!DN14/'[1]Population 43133142'!DO14</f>
        <v>0.3417101065899012</v>
      </c>
      <c r="BI14" s="64">
        <f>'Population 43133142'!DP14/'Population 43133142'!DQ14</f>
        <v>0.35709272401154174</v>
      </c>
      <c r="BJ14" s="64">
        <f>'Population 43133142'!DR14/'Population 43133142'!DS14</f>
        <v>0.33218615565115367</v>
      </c>
      <c r="BK14" s="64">
        <f>'Population 43133142'!DT14/'Population 43133142'!DU14</f>
        <v>0.32797739200645942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25">
      <c r="A15" s="78" t="s">
        <v>9</v>
      </c>
      <c r="B15" s="79">
        <f>'Population 43133142'!B15/'Population 43133142'!C15</f>
        <v>0.49816083127949173</v>
      </c>
      <c r="C15" s="80">
        <f>'Population 43133142'!D15/'Population 43133142'!E15</f>
        <v>0.50244297644272717</v>
      </c>
      <c r="D15" s="81">
        <f>'Population 43133142'!F15/'Population 43133142'!G15</f>
        <v>0.50153459305550419</v>
      </c>
      <c r="E15" s="81">
        <f>'Population 43133142'!H15/'Population 43133142'!I15</f>
        <v>0.50148469901101866</v>
      </c>
      <c r="F15" s="81">
        <f>'Population 43133142'!J15/'Population 43133142'!K15</f>
        <v>0.50585983040239546</v>
      </c>
      <c r="G15" s="81">
        <f>'Population 43133142'!L15/'Population 43133142'!M15</f>
        <v>0.50633547991413674</v>
      </c>
      <c r="H15" s="81">
        <f>'Population 43133142'!N15/'Population 43133142'!O15</f>
        <v>0.50429577551346505</v>
      </c>
      <c r="I15" s="80">
        <f>'Population 43133142'!P15/'Population 43133142'!Q15</f>
        <v>0.50619978176768177</v>
      </c>
      <c r="J15" s="79">
        <f>'Population 43133142'!R15/'Population 43133142'!S15</f>
        <v>0.5111566909068308</v>
      </c>
      <c r="K15" s="79">
        <f>'Population 43133142'!T15/'Population 43133142'!U15</f>
        <v>0.51886698278013477</v>
      </c>
      <c r="L15" s="79">
        <f>'Population 43133142'!V15/'Population 43133142'!W15</f>
        <v>0.52211937996068769</v>
      </c>
      <c r="M15" s="79">
        <f>'Population 43133142'!X15/'Population 43133142'!Y15</f>
        <v>0.52157032994294217</v>
      </c>
      <c r="N15" s="79">
        <f>'Population 43133142'!Z15/'Population 43133142'!AA15</f>
        <v>0.51615897810399669</v>
      </c>
      <c r="O15" s="80">
        <f>'Population 43133142'!AB15/'Population 43133142'!AC15</f>
        <v>0.51781261572645354</v>
      </c>
      <c r="P15" s="79">
        <f>'Population 43133142'!AD15/'Population 43133142'!AE15</f>
        <v>0.52060149273786693</v>
      </c>
      <c r="Q15" s="80">
        <f>'Population 43133142'!AF15/'Population 43133142'!AG15</f>
        <v>0.52376723078607668</v>
      </c>
      <c r="R15" s="79">
        <f>'Population 43133142'!AH15/'Population 43133142'!AI15</f>
        <v>0.52976995116485814</v>
      </c>
      <c r="S15" s="80">
        <f>'Population 43133142'!AJ15/'Population 43133142'!AK15</f>
        <v>0.52997343583591427</v>
      </c>
      <c r="T15" s="79">
        <f>'Population 43133142'!AL15/'Population 43133142'!AM15</f>
        <v>0.5289803527189777</v>
      </c>
      <c r="U15" s="80">
        <f>'Population 43133142'!AN15/'Population 43133142'!AO15</f>
        <v>0.53212610315505438</v>
      </c>
      <c r="V15" s="79">
        <f>'Population 43133142'!AP15/'Population 43133142'!AQ15</f>
        <v>0.52863704071499507</v>
      </c>
      <c r="W15" s="79">
        <f>'Population 43133142'!AR15/'Population 43133142'!AS15</f>
        <v>0.53559928888446862</v>
      </c>
      <c r="X15" s="79">
        <f>'Population 43133142'!AT15/'Population 43133142'!AU15</f>
        <v>0.54334348015158107</v>
      </c>
      <c r="Y15" s="80">
        <f>'Population 43133142'!AV15/'Population 43133142'!AW15</f>
        <v>0.54435394023421058</v>
      </c>
      <c r="Z15" s="79">
        <f>'Population 43133142'!AX15/'Population 43133142'!AY15</f>
        <v>0.53882796056275617</v>
      </c>
      <c r="AA15" s="79">
        <f>'Population 43133142'!AZ15/'Population 43133142'!BA15</f>
        <v>0.53890458197292634</v>
      </c>
      <c r="AB15" s="79">
        <f>'Population 43133142'!BB15/'Population 43133142'!BC15</f>
        <v>0.53722585259992972</v>
      </c>
      <c r="AC15" s="79">
        <f>'Population 43133142'!BD15/'Population 43133142'!BE15</f>
        <v>0.54125376601691533</v>
      </c>
      <c r="AD15" s="79">
        <f>'Population 43133142'!BF15/'Population 43133142'!BG15</f>
        <v>0.54499776010073497</v>
      </c>
      <c r="AE15" s="79">
        <f>'Population 43133142'!BH15/'Population 43133142'!BI15</f>
        <v>0.54730287434453295</v>
      </c>
      <c r="AF15" s="79">
        <f>'Population 43133142'!BJ15/'Population 43133142'!BK15</f>
        <v>0.546822783266252</v>
      </c>
      <c r="AG15" s="79">
        <f>'Population 43133142'!BL15/'Population 43133142'!BM15</f>
        <v>0.55008977543842386</v>
      </c>
      <c r="AH15" s="79">
        <f>'Population 43133142'!BN15/'Population 43133142'!BO15</f>
        <v>0.55232744783306587</v>
      </c>
      <c r="AI15" s="79">
        <f>'Population 43133142'!BP15/'Population 43133142'!BQ15</f>
        <v>0.56043983350934956</v>
      </c>
      <c r="AJ15" s="79">
        <f>'Population 43133142'!BR15/'Population 43133142'!BS15</f>
        <v>0.56323282561392607</v>
      </c>
      <c r="AK15" s="79">
        <f>'Population 43133142'!BT15/'Population 43133142'!BU15</f>
        <v>0.56235200279169473</v>
      </c>
      <c r="AL15" s="79">
        <f>'Population 43133142'!BV15/'Population 43133142'!BW15</f>
        <v>0.55868958242849165</v>
      </c>
      <c r="AM15" s="79">
        <f>'Population 43133142'!BX15/'Population 43133142'!BY15</f>
        <v>0.556953560371517</v>
      </c>
      <c r="AN15" s="79">
        <f>'Population 43133142'!BZ15/'Population 43133142'!CA15</f>
        <v>0.55371809373924163</v>
      </c>
      <c r="AO15" s="79">
        <f>'Population 43133142'!CB15/'Population 43133142'!CC15</f>
        <v>0.55666707481327293</v>
      </c>
      <c r="AP15" s="79">
        <f>'Population 43133142'!CD15/'Population 43133142'!CE15</f>
        <v>0.56218679375061409</v>
      </c>
      <c r="AQ15" s="79">
        <f>'Population 43133142'!CF15/'Population 43133142'!CG15</f>
        <v>0.56183488501140633</v>
      </c>
      <c r="AR15" s="79">
        <f>'Population 43133142'!CH15/'Population 43133142'!CI15</f>
        <v>0.56239499197271969</v>
      </c>
      <c r="AS15" s="79">
        <f>'Population 43133142'!CJ15/'Population 43133142'!CK15</f>
        <v>0.5610583786220541</v>
      </c>
      <c r="AT15" s="79">
        <f>'Population 43133142'!CL15/'Population 43133142'!CM15</f>
        <v>0.56138318368991702</v>
      </c>
      <c r="AU15" s="79">
        <f>'Population 43133142'!CN15/'Population 43133142'!CO15</f>
        <v>0.56752035041966808</v>
      </c>
      <c r="AV15" s="79">
        <f>'Population 43133142'!CP15/'Population 43133142'!CQ15</f>
        <v>0.56994687579053882</v>
      </c>
      <c r="AW15" s="79">
        <f>'Population 43133142'!CR15/'Population 43133142'!CS15</f>
        <v>0.56876810769094521</v>
      </c>
      <c r="AX15" s="79">
        <f>'Population 43133142'!CT15/'Population 43133142'!CU15</f>
        <v>0.56121251876427025</v>
      </c>
      <c r="AY15" s="79">
        <f>'Population 43133142'!CV15/'Population 43133142'!CW15</f>
        <v>0.55985600825686921</v>
      </c>
      <c r="AZ15" s="79">
        <f>'Population 43133142'!CX15/'Population 43133142'!CY15</f>
        <v>0.55809692376726328</v>
      </c>
      <c r="BA15" s="79">
        <f>'Population 43133142'!CZ15/'Population 43133142'!DA15</f>
        <v>0.53450745450695625</v>
      </c>
      <c r="BB15" s="79">
        <f>'Population 43133142'!DB15/'Population 43133142'!DC15</f>
        <v>0.50755063995896255</v>
      </c>
      <c r="BC15" s="79">
        <f>'Population 43133142'!DD15/'Population 43133142'!DE15</f>
        <v>0.51408000200694903</v>
      </c>
      <c r="BD15" s="79">
        <f>'Population 43133142'!DF15/'Population 43133142'!DG15</f>
        <v>0.51602247702938719</v>
      </c>
      <c r="BE15" s="79">
        <f>'Population 43133142'!DH15/'Population 43133142'!DI15</f>
        <v>0.52904104705642696</v>
      </c>
      <c r="BF15" s="79">
        <f>'Population 43133142'!DJ15/'Population 43133142'!DK15</f>
        <v>0.53167757669105375</v>
      </c>
      <c r="BG15" s="79">
        <f>'Population 43133142'!DL15/'Population 43133142'!DM15</f>
        <v>0.53441466854724962</v>
      </c>
      <c r="BH15" s="79">
        <f>'[1]Population 43133142'!DN15/'[1]Population 43133142'!DO15</f>
        <v>0.53185877619117716</v>
      </c>
      <c r="BI15" s="79">
        <f>'Population 43133142'!DP15/'Population 43133142'!DQ15</f>
        <v>0.54950452811330641</v>
      </c>
      <c r="BJ15" s="79">
        <f>'Population 43133142'!DR15/'Population 43133142'!DS15</f>
        <v>0.52775408757523334</v>
      </c>
      <c r="BK15" s="79">
        <f>'Population 43133142'!DT15/'Population 43133142'!DU15</f>
        <v>0.52628431085603755</v>
      </c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</row>
    <row r="16" spans="1:291" s="21" customFormat="1" ht="15" customHeight="1" x14ac:dyDescent="0.25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64">
        <f>'Population 43133142'!DL16/'Population 43133142'!DM16</f>
        <v>0.67474421109316096</v>
      </c>
      <c r="BH16" s="64">
        <f>'[1]Population 43133142'!DN16/'[1]Population 43133142'!DO16</f>
        <v>0.66964755391899</v>
      </c>
      <c r="BI16" s="64">
        <f>'Population 43133142'!DP16/'Population 43133142'!DQ16</f>
        <v>0.68805891635981065</v>
      </c>
      <c r="BJ16" s="64">
        <f>'Population 43133142'!DR16/'Population 43133142'!DS16</f>
        <v>0.66315789473684206</v>
      </c>
      <c r="BK16" s="64">
        <f>'Population 43133142'!DT16/'Population 43133142'!DU16</f>
        <v>0.65461413923367517</v>
      </c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25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64">
        <f>'Population 43133142'!DL17/'Population 43133142'!DM17</f>
        <v>0.46343467543138867</v>
      </c>
      <c r="BH17" s="64">
        <f>'[1]Population 43133142'!DN17/'[1]Population 43133142'!DO17</f>
        <v>0.46081632653061222</v>
      </c>
      <c r="BI17" s="64">
        <f>'Population 43133142'!DP17/'Population 43133142'!DQ17</f>
        <v>0.49083503054989819</v>
      </c>
      <c r="BJ17" s="64">
        <f>'Population 43133142'!DR17/'Population 43133142'!DS17</f>
        <v>0.45923801720606311</v>
      </c>
      <c r="BK17" s="64">
        <f>'Population 43133142'!DT17/'Population 43133142'!DU17</f>
        <v>0.44904722452361229</v>
      </c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25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64">
        <f>'Population 43133142'!DL18/'Population 43133142'!DM18</f>
        <v>0.44230769230769229</v>
      </c>
      <c r="BH18" s="64">
        <f>'[1]Population 43133142'!DN18/'[1]Population 43133142'!DO18</f>
        <v>0.44796380090497739</v>
      </c>
      <c r="BI18" s="64">
        <f>'Population 43133142'!DP18/'Population 43133142'!DQ18</f>
        <v>0.48837209302325579</v>
      </c>
      <c r="BJ18" s="64">
        <f>'Population 43133142'!DR18/'Population 43133142'!DS18</f>
        <v>0.45892661555312159</v>
      </c>
      <c r="BK18" s="64">
        <f>'Population 43133142'!DT18/'Population 43133142'!DU18</f>
        <v>0.44663573085846869</v>
      </c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25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64">
        <f>'Population 43133142'!DL19/'Population 43133142'!DM19</f>
        <v>0.54932047347654533</v>
      </c>
      <c r="BH19" s="64">
        <f>'[1]Population 43133142'!DN19/'[1]Population 43133142'!DO19</f>
        <v>0.53327645051194539</v>
      </c>
      <c r="BI19" s="64">
        <f>'Population 43133142'!DP19/'Population 43133142'!DQ19</f>
        <v>0.55532005086901226</v>
      </c>
      <c r="BJ19" s="64">
        <f>'Population 43133142'!DR19/'Population 43133142'!DS19</f>
        <v>0.53284356093344853</v>
      </c>
      <c r="BK19" s="64">
        <f>'Population 43133142'!DT19/'Population 43133142'!DU19</f>
        <v>0.53481152993348113</v>
      </c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25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64">
        <f>'Population 43133142'!DL20/'Population 43133142'!DM20</f>
        <v>0.47967479674796748</v>
      </c>
      <c r="BH20" s="64">
        <f>'[1]Population 43133142'!DN20/'[1]Population 43133142'!DO20</f>
        <v>0.46771037181996084</v>
      </c>
      <c r="BI20" s="64">
        <f>'Population 43133142'!DP20/'Population 43133142'!DQ20</f>
        <v>0.45904761904761904</v>
      </c>
      <c r="BJ20" s="64">
        <f>'Population 43133142'!DR20/'Population 43133142'!DS20</f>
        <v>0.42778793418647165</v>
      </c>
      <c r="BK20" s="64">
        <f>'Population 43133142'!DT20/'Population 43133142'!DU20</f>
        <v>0.42666666666666669</v>
      </c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25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64">
        <f>'Population 43133142'!DL21/'Population 43133142'!DM21</f>
        <v>0.45214979195561722</v>
      </c>
      <c r="BH21" s="64">
        <f>'[1]Population 43133142'!DN21/'[1]Population 43133142'!DO21</f>
        <v>0.43656207366984995</v>
      </c>
      <c r="BI21" s="64">
        <f>'Population 43133142'!DP21/'Population 43133142'!DQ21</f>
        <v>0.4582210242587601</v>
      </c>
      <c r="BJ21" s="64">
        <f>'Population 43133142'!DR21/'Population 43133142'!DS21</f>
        <v>0.43391188251001334</v>
      </c>
      <c r="BK21" s="64">
        <f>'Population 43133142'!DT21/'Population 43133142'!DU21</f>
        <v>0.4316644113667118</v>
      </c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25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64">
        <f>'Population 43133142'!DL22/'Population 43133142'!DM22</f>
        <v>0.59194214876033058</v>
      </c>
      <c r="BH22" s="64">
        <f>'[1]Population 43133142'!DN22/'[1]Population 43133142'!DO22</f>
        <v>0.58064516129032262</v>
      </c>
      <c r="BI22" s="64">
        <f>'Population 43133142'!DP22/'Population 43133142'!DQ22</f>
        <v>0.61100196463654222</v>
      </c>
      <c r="BJ22" s="64">
        <f>'Population 43133142'!DR22/'Population 43133142'!DS22</f>
        <v>0.58024691358024694</v>
      </c>
      <c r="BK22" s="64">
        <f>'Population 43133142'!DT22/'Population 43133142'!DU22</f>
        <v>0.5748792270531401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25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64">
        <f>'Population 43133142'!DL23/'Population 43133142'!DM23</f>
        <v>0.56213017751479288</v>
      </c>
      <c r="BH23" s="64">
        <f>'[1]Population 43133142'!DN23/'[1]Population 43133142'!DO23</f>
        <v>0.55274102079395082</v>
      </c>
      <c r="BI23" s="64">
        <f>'Population 43133142'!DP23/'Population 43133142'!DQ23</f>
        <v>0.57776108189331332</v>
      </c>
      <c r="BJ23" s="64">
        <f>'Population 43133142'!DR23/'Population 43133142'!DS23</f>
        <v>0.55254237288135588</v>
      </c>
      <c r="BK23" s="64">
        <f>'Population 43133142'!DT23/'Population 43133142'!DU23</f>
        <v>0.55886970172684458</v>
      </c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25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64">
        <f>'Population 43133142'!DL24/'Population 43133142'!DM24</f>
        <v>0.64248469734754021</v>
      </c>
      <c r="BH24" s="64">
        <f>'[1]Population 43133142'!DN24/'[1]Population 43133142'!DO24</f>
        <v>0.63682247092385347</v>
      </c>
      <c r="BI24" s="64">
        <f>'Population 43133142'!DP24/'Population 43133142'!DQ24</f>
        <v>0.65294117647058825</v>
      </c>
      <c r="BJ24" s="64">
        <f>'Population 43133142'!DR24/'Population 43133142'!DS24</f>
        <v>0.6332897033158813</v>
      </c>
      <c r="BK24" s="64">
        <f>'Population 43133142'!DT24/'Population 43133142'!DU24</f>
        <v>0.63828353179060882</v>
      </c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25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64">
        <f>'Population 43133142'!DL25/'Population 43133142'!DM25</f>
        <v>0.64281428142814279</v>
      </c>
      <c r="BH25" s="64">
        <f>'[1]Population 43133142'!DN25/'[1]Population 43133142'!DO25</f>
        <v>0.63453698311007567</v>
      </c>
      <c r="BI25" s="64">
        <f>'Population 43133142'!DP25/'Population 43133142'!DQ25</f>
        <v>0.6555394641564084</v>
      </c>
      <c r="BJ25" s="64">
        <f>'Population 43133142'!DR25/'Population 43133142'!DS25</f>
        <v>0.63425191170105322</v>
      </c>
      <c r="BK25" s="64">
        <f>'Population 43133142'!DT25/'Population 43133142'!DU25</f>
        <v>0.63681814789941049</v>
      </c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25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64">
        <f>'Population 43133142'!DL26/'Population 43133142'!DM26</f>
        <v>0.55774647887323947</v>
      </c>
      <c r="BH26" s="64">
        <f>'[1]Population 43133142'!DN26/'[1]Population 43133142'!DO26</f>
        <v>0.56033287101248264</v>
      </c>
      <c r="BI26" s="64">
        <f>'Population 43133142'!DP26/'Population 43133142'!DQ26</f>
        <v>0.58049113233287863</v>
      </c>
      <c r="BJ26" s="64">
        <f>'Population 43133142'!DR26/'Population 43133142'!DS26</f>
        <v>0.56241426611796985</v>
      </c>
      <c r="BK26" s="64">
        <f>'Population 43133142'!DT26/'Population 43133142'!DU26</f>
        <v>0.55944055944055948</v>
      </c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25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64">
        <f>'Population 43133142'!DL27/'Population 43133142'!DM27</f>
        <v>0.56175810073788901</v>
      </c>
      <c r="BH27" s="64">
        <f>'[1]Population 43133142'!DN27/'[1]Population 43133142'!DO27</f>
        <v>0.55514592933947771</v>
      </c>
      <c r="BI27" s="64">
        <f>'Population 43133142'!DP27/'Population 43133142'!DQ27</f>
        <v>0.5788323446768654</v>
      </c>
      <c r="BJ27" s="64">
        <f>'Population 43133142'!DR27/'Population 43133142'!DS27</f>
        <v>0.55603985056039851</v>
      </c>
      <c r="BK27" s="64">
        <f>'Population 43133142'!DT27/'Population 43133142'!DU27</f>
        <v>0.55961791831357044</v>
      </c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25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64">
        <f>'Population 43133142'!DL28/'Population 43133142'!DM28</f>
        <v>0.69139286434186653</v>
      </c>
      <c r="BH28" s="64">
        <f>'[1]Population 43133142'!DN28/'[1]Population 43133142'!DO28</f>
        <v>0.68759904912836767</v>
      </c>
      <c r="BI28" s="64">
        <f>'Population 43133142'!DP28/'Population 43133142'!DQ28</f>
        <v>0.70421425758172507</v>
      </c>
      <c r="BJ28" s="64">
        <f>'Population 43133142'!DR28/'Population 43133142'!DS28</f>
        <v>0.68426197458455518</v>
      </c>
      <c r="BK28" s="64">
        <f>'Population 43133142'!DT28/'Population 43133142'!DU28</f>
        <v>0.68539549711097825</v>
      </c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25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64">
        <f>'Population 43133142'!DL29/'Population 43133142'!DM29</f>
        <v>0.48355899419729209</v>
      </c>
      <c r="BH29" s="64">
        <f>'[1]Population 43133142'!DN29/'[1]Population 43133142'!DO29</f>
        <v>0.45695364238410596</v>
      </c>
      <c r="BI29" s="64">
        <f>'Population 43133142'!DP29/'Population 43133142'!DQ29</f>
        <v>0.47870370370370369</v>
      </c>
      <c r="BJ29" s="64">
        <f>'Population 43133142'!DR29/'Population 43133142'!DS29</f>
        <v>0.45046728971962618</v>
      </c>
      <c r="BK29" s="64">
        <f>'Population 43133142'!DT29/'Population 43133142'!DU29</f>
        <v>0.46255924170616114</v>
      </c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25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64">
        <f>'Population 43133142'!DL30/'Population 43133142'!DM30</f>
        <v>0.58649468892261003</v>
      </c>
      <c r="BH30" s="64">
        <f>'[1]Population 43133142'!DN30/'[1]Population 43133142'!DO30</f>
        <v>0.57669616519174038</v>
      </c>
      <c r="BI30" s="64">
        <f>'Population 43133142'!DP30/'Population 43133142'!DQ30</f>
        <v>0.59884141926140477</v>
      </c>
      <c r="BJ30" s="64">
        <f>'Population 43133142'!DR30/'Population 43133142'!DS30</f>
        <v>0.57829570284049525</v>
      </c>
      <c r="BK30" s="64">
        <f>'Population 43133142'!DT30/'Population 43133142'!DU30</f>
        <v>0.58726591760299629</v>
      </c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25">
      <c r="A31" s="78" t="s">
        <v>25</v>
      </c>
      <c r="B31" s="79">
        <f>'Population 43133142'!B31/'Population 43133142'!C31</f>
        <v>0.59476927353595255</v>
      </c>
      <c r="C31" s="80">
        <f>'Population 43133142'!D31/'Population 43133142'!E31</f>
        <v>0.59736977582253004</v>
      </c>
      <c r="D31" s="81">
        <f>'Population 43133142'!F31/'Population 43133142'!G31</f>
        <v>0.5940491292815131</v>
      </c>
      <c r="E31" s="81">
        <f>'Population 43133142'!H31/'Population 43133142'!I31</f>
        <v>0.59522879271908258</v>
      </c>
      <c r="F31" s="81">
        <f>'Population 43133142'!J31/'Population 43133142'!K31</f>
        <v>0.60302470561071342</v>
      </c>
      <c r="G31" s="81">
        <f>'Population 43133142'!L31/'Population 43133142'!M31</f>
        <v>0.60393199953741183</v>
      </c>
      <c r="H31" s="81">
        <f>'Population 43133142'!N31/'Population 43133142'!O31</f>
        <v>0.6043747248418565</v>
      </c>
      <c r="I31" s="80">
        <f>'Population 43133142'!P31/'Population 43133142'!Q31</f>
        <v>0.60354027468448401</v>
      </c>
      <c r="J31" s="79">
        <f>'Population 43133142'!R31/'Population 43133142'!S31</f>
        <v>0.60646423248882264</v>
      </c>
      <c r="K31" s="79">
        <f>'Population 43133142'!T31/'Population 43133142'!U31</f>
        <v>0.61085634066448291</v>
      </c>
      <c r="L31" s="79">
        <f>'Population 43133142'!V31/'Population 43133142'!W31</f>
        <v>0.61320666417072256</v>
      </c>
      <c r="M31" s="79">
        <f>'Population 43133142'!X31/'Population 43133142'!Y31</f>
        <v>0.60989868405729586</v>
      </c>
      <c r="N31" s="79">
        <f>'Population 43133142'!Z31/'Population 43133142'!AA31</f>
        <v>0.61152502910360884</v>
      </c>
      <c r="O31" s="80">
        <f>'Population 43133142'!AB31/'Population 43133142'!AC31</f>
        <v>0.61162785276359655</v>
      </c>
      <c r="P31" s="79">
        <f>'Population 43133142'!AD31/'Population 43133142'!AE31</f>
        <v>0.61179372507434471</v>
      </c>
      <c r="Q31" s="80">
        <f>'Population 43133142'!AF31/'Population 43133142'!AG31</f>
        <v>0.61328547433331038</v>
      </c>
      <c r="R31" s="79">
        <f>'Population 43133142'!AH31/'Population 43133142'!AI31</f>
        <v>0.62010057174347322</v>
      </c>
      <c r="S31" s="80">
        <f>'Population 43133142'!AJ31/'Population 43133142'!AK31</f>
        <v>0.62257467006251443</v>
      </c>
      <c r="T31" s="79">
        <f>'Population 43133142'!AL31/'Population 43133142'!AM31</f>
        <v>0.62137028340269218</v>
      </c>
      <c r="U31" s="80">
        <f>'Population 43133142'!AN31/'Population 43133142'!AO31</f>
        <v>0.62227161071470349</v>
      </c>
      <c r="V31" s="79">
        <f>'Population 43133142'!AP31/'Population 43133142'!AQ31</f>
        <v>0.61356703740203666</v>
      </c>
      <c r="W31" s="79">
        <f>'Population 43133142'!AR31/'Population 43133142'!AS31</f>
        <v>0.62222536073252832</v>
      </c>
      <c r="X31" s="79">
        <f>'Population 43133142'!AT31/'Population 43133142'!AU31</f>
        <v>0.62534409335811592</v>
      </c>
      <c r="Y31" s="80">
        <f>'Population 43133142'!AV31/'Population 43133142'!AW31</f>
        <v>0.62870811153061468</v>
      </c>
      <c r="Z31" s="79">
        <f>'Population 43133142'!AX31/'Population 43133142'!AY31</f>
        <v>0.62350411368735981</v>
      </c>
      <c r="AA31" s="79">
        <f>'Population 43133142'!AZ31/'Population 43133142'!BA31</f>
        <v>0.62332339791356184</v>
      </c>
      <c r="AB31" s="79">
        <f>'Population 43133142'!BB31/'Population 43133142'!BC31</f>
        <v>0.6202175716788052</v>
      </c>
      <c r="AC31" s="79">
        <f>'Population 43133142'!BD31/'Population 43133142'!BE31</f>
        <v>0.62330306365804444</v>
      </c>
      <c r="AD31" s="79">
        <f>'Population 43133142'!BF31/'Population 43133142'!BG31</f>
        <v>0.62702914591403802</v>
      </c>
      <c r="AE31" s="79">
        <f>'Population 43133142'!BH31/'Population 43133142'!BI31</f>
        <v>0.626576452177115</v>
      </c>
      <c r="AF31" s="79">
        <f>'Population 43133142'!BJ31/'Population 43133142'!BK31</f>
        <v>0.62510427287051629</v>
      </c>
      <c r="AG31" s="79">
        <f>'Population 43133142'!BL31/'Population 43133142'!BM31</f>
        <v>0.62534783117034953</v>
      </c>
      <c r="AH31" s="79">
        <f>'Population 43133142'!BN31/'Population 43133142'!BO31</f>
        <v>0.62661728858053634</v>
      </c>
      <c r="AI31" s="79">
        <f>'Population 43133142'!BP31/'Population 43133142'!BQ31</f>
        <v>0.6307543474670253</v>
      </c>
      <c r="AJ31" s="79">
        <f>'Population 43133142'!BR31/'Population 43133142'!BS31</f>
        <v>0.63489708445198056</v>
      </c>
      <c r="AK31" s="79">
        <f>'Population 43133142'!BT31/'Population 43133142'!BU31</f>
        <v>0.63702627323224037</v>
      </c>
      <c r="AL31" s="79">
        <f>'Population 43133142'!BV31/'Population 43133142'!BW31</f>
        <v>0.6326568870975301</v>
      </c>
      <c r="AM31" s="79">
        <f>'Population 43133142'!BX31/'Population 43133142'!BY31</f>
        <v>0.62997350589669643</v>
      </c>
      <c r="AN31" s="79">
        <f>'Population 43133142'!BZ31/'Population 43133142'!CA31</f>
        <v>0.63056214255823684</v>
      </c>
      <c r="AO31" s="79">
        <f>'Population 43133142'!CB31/'Population 43133142'!CC31</f>
        <v>0.63179877482829028</v>
      </c>
      <c r="AP31" s="79">
        <f>'Population 43133142'!CD31/'Population 43133142'!CE31</f>
        <v>0.63606389895049686</v>
      </c>
      <c r="AQ31" s="79">
        <f>'Population 43133142'!CF31/'Population 43133142'!CG31</f>
        <v>0.63476398845545112</v>
      </c>
      <c r="AR31" s="79">
        <f>'Population 43133142'!CH31/'Population 43133142'!CI31</f>
        <v>0.63502554727417615</v>
      </c>
      <c r="AS31" s="79">
        <f>'Population 43133142'!CJ31/'Population 43133142'!CK31</f>
        <v>0.63387991034564117</v>
      </c>
      <c r="AT31" s="79">
        <f>'Population 43133142'!CL31/'Population 43133142'!CM31</f>
        <v>0.63290748480243164</v>
      </c>
      <c r="AU31" s="79">
        <f>'Population 43133142'!CN31/'Population 43133142'!CO31</f>
        <v>0.6372321876418181</v>
      </c>
      <c r="AV31" s="79">
        <f>'Population 43133142'!CP31/'Population 43133142'!CQ31</f>
        <v>0.63870181974494911</v>
      </c>
      <c r="AW31" s="79">
        <f>'Population 43133142'!CR31/'Population 43133142'!CS31</f>
        <v>0.63797733051350902</v>
      </c>
      <c r="AX31" s="79">
        <f>'Population 43133142'!CT31/'Population 43133142'!CU31</f>
        <v>0.63408865130800884</v>
      </c>
      <c r="AY31" s="79">
        <f>'Population 43133142'!CV31/'Population 43133142'!CW31</f>
        <v>0.63419708719500667</v>
      </c>
      <c r="AZ31" s="79">
        <f>'Population 43133142'!CX31/'Population 43133142'!CY31</f>
        <v>0.631597368052639</v>
      </c>
      <c r="BA31" s="79">
        <f>'Population 43133142'!CZ31/'Population 43133142'!DA31</f>
        <v>0.60924575343104126</v>
      </c>
      <c r="BB31" s="79">
        <f>'Population 43133142'!DB31/'Population 43133142'!DC31</f>
        <v>0.58695094357227828</v>
      </c>
      <c r="BC31" s="79">
        <f>'Population 43133142'!DD31/'Population 43133142'!DE31</f>
        <v>0.59067539144659964</v>
      </c>
      <c r="BD31" s="79">
        <f>'Population 43133142'!DF31/'Population 43133142'!DG31</f>
        <v>0.58758627165594624</v>
      </c>
      <c r="BE31" s="79">
        <f>'Population 43133142'!DH31/'Population 43133142'!DI31</f>
        <v>0.60224660520890105</v>
      </c>
      <c r="BF31" s="79">
        <f>'Population 43133142'!DJ31/'Population 43133142'!DK31</f>
        <v>0.60050011907597045</v>
      </c>
      <c r="BG31" s="79">
        <f>'Population 43133142'!DL31/'Population 43133142'!DM31</f>
        <v>0.60441588953084169</v>
      </c>
      <c r="BH31" s="79">
        <f>'[1]Population 43133142'!DN31/'[1]Population 43133142'!DO31</f>
        <v>0.59690988324672001</v>
      </c>
      <c r="BI31" s="79">
        <f>'Population 43133142'!DP31/'Population 43133142'!DQ31</f>
        <v>0.61797882936094317</v>
      </c>
      <c r="BJ31" s="79">
        <f>'Population 43133142'!DR31/'Population 43133142'!DS31</f>
        <v>0.59536142070942977</v>
      </c>
      <c r="BK31" s="79">
        <f>'Population 43133142'!DT31/'Population 43133142'!DU31</f>
        <v>0.59669193002526333</v>
      </c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</row>
    <row r="32" spans="1:291" s="21" customFormat="1" ht="15" customHeight="1" x14ac:dyDescent="0.25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64">
        <f>'Population 43133142'!DL32/'Population 43133142'!DM32</f>
        <v>0.57582938388625593</v>
      </c>
      <c r="BH32" s="64">
        <f>'[1]Population 43133142'!DN32/'[1]Population 43133142'!DO32</f>
        <v>0.56972586412395709</v>
      </c>
      <c r="BI32" s="64">
        <f>'Population 43133142'!DP32/'Population 43133142'!DQ32</f>
        <v>0.58499413833528724</v>
      </c>
      <c r="BJ32" s="64">
        <f>'Population 43133142'!DR32/'Population 43133142'!DS32</f>
        <v>0.56404230317273796</v>
      </c>
      <c r="BK32" s="64">
        <f>'Population 43133142'!DT32/'Population 43133142'!DU32</f>
        <v>0.57359813084112155</v>
      </c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25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64">
        <f>'Population 43133142'!DL33/'Population 43133142'!DM33</f>
        <v>0.56932773109243695</v>
      </c>
      <c r="BH33" s="64">
        <f>'[1]Population 43133142'!DN33/'[1]Population 43133142'!DO33</f>
        <v>0.56224066390041494</v>
      </c>
      <c r="BI33" s="64">
        <f>'Population 43133142'!DP33/'Population 43133142'!DQ33</f>
        <v>0.59487179487179487</v>
      </c>
      <c r="BJ33" s="64">
        <f>'Population 43133142'!DR33/'Population 43133142'!DS33</f>
        <v>0.57656731757451185</v>
      </c>
      <c r="BK33" s="64">
        <f>'Population 43133142'!DT33/'Population 43133142'!DU33</f>
        <v>0.58350730688935282</v>
      </c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25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64">
        <f>'Population 43133142'!DL34/'Population 43133142'!DM34</f>
        <v>0.54223744292237441</v>
      </c>
      <c r="BH34" s="64">
        <f>'[1]Population 43133142'!DN34/'[1]Population 43133142'!DO34</f>
        <v>0.54102844638949676</v>
      </c>
      <c r="BI34" s="64">
        <f>'Population 43133142'!DP34/'Population 43133142'!DQ34</f>
        <v>0.55911062906724507</v>
      </c>
      <c r="BJ34" s="64">
        <f>'Population 43133142'!DR34/'Population 43133142'!DS34</f>
        <v>0.52909482758620685</v>
      </c>
      <c r="BK34" s="64">
        <f>'Population 43133142'!DT34/'Population 43133142'!DU34</f>
        <v>0.53355518580144201</v>
      </c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25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64">
        <f>'Population 43133142'!DL35/'Population 43133142'!DM35</f>
        <v>0.58320373250388802</v>
      </c>
      <c r="BH35" s="64">
        <f>'[1]Population 43133142'!DN35/'[1]Population 43133142'!DO35</f>
        <v>0.58006042296072513</v>
      </c>
      <c r="BI35" s="64">
        <f>'Population 43133142'!DP35/'Population 43133142'!DQ35</f>
        <v>0.6</v>
      </c>
      <c r="BJ35" s="64">
        <f>'Population 43133142'!DR35/'Population 43133142'!DS35</f>
        <v>0.58108108108108103</v>
      </c>
      <c r="BK35" s="64">
        <f>'Population 43133142'!DT35/'Population 43133142'!DU35</f>
        <v>0.58779761904761907</v>
      </c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25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64">
        <f>'Population 43133142'!DL36/'Population 43133142'!DM36</f>
        <v>0.49148936170212765</v>
      </c>
      <c r="BH36" s="64">
        <f>'[1]Population 43133142'!DN36/'[1]Population 43133142'!DO36</f>
        <v>0.48823647697566863</v>
      </c>
      <c r="BI36" s="64">
        <f>'Population 43133142'!DP36/'Population 43133142'!DQ36</f>
        <v>0.52156549520766771</v>
      </c>
      <c r="BJ36" s="64">
        <f>'Population 43133142'!DR36/'Population 43133142'!DS36</f>
        <v>0.49742472266244059</v>
      </c>
      <c r="BK36" s="64">
        <f>'Population 43133142'!DT36/'Population 43133142'!DU36</f>
        <v>0.50578095438301451</v>
      </c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25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64">
        <f>'Population 43133142'!DL37/'Population 43133142'!DM37</f>
        <v>0.5909502262443439</v>
      </c>
      <c r="BH37" s="64">
        <f>'[1]Population 43133142'!DN37/'[1]Population 43133142'!DO37</f>
        <v>0.59981851179673318</v>
      </c>
      <c r="BI37" s="64">
        <f>'Population 43133142'!DP37/'Population 43133142'!DQ37</f>
        <v>0.60861759425493711</v>
      </c>
      <c r="BJ37" s="64">
        <f>'Population 43133142'!DR37/'Population 43133142'!DS37</f>
        <v>0.58143767060964513</v>
      </c>
      <c r="BK37" s="64">
        <f>'Population 43133142'!DT37/'Population 43133142'!DU37</f>
        <v>0.57894736842105265</v>
      </c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25">
      <c r="A38" s="78" t="s">
        <v>32</v>
      </c>
      <c r="B38" s="79">
        <f>'Population 43133142'!B38/'Population 43133142'!C38</f>
        <v>0.46903077805390941</v>
      </c>
      <c r="C38" s="80">
        <f>'Population 43133142'!D38/'Population 43133142'!E38</f>
        <v>0.47497593840230989</v>
      </c>
      <c r="D38" s="79">
        <f>'Population 43133142'!F38/'Population 43133142'!G38</f>
        <v>0.47254004576659037</v>
      </c>
      <c r="E38" s="81">
        <f>'Population 43133142'!H38/'Population 43133142'!I38</f>
        <v>0.4738599503911467</v>
      </c>
      <c r="F38" s="81">
        <f>'Population 43133142'!J38/'Population 43133142'!K38</f>
        <v>0.47700331910858229</v>
      </c>
      <c r="G38" s="81">
        <f>'Population 43133142'!L38/'Population 43133142'!M38</f>
        <v>0.47946377638334287</v>
      </c>
      <c r="H38" s="81">
        <f>'Population 43133142'!N38/'Population 43133142'!O38</f>
        <v>0.48087535680304472</v>
      </c>
      <c r="I38" s="80">
        <f>'Population 43133142'!P38/'Population 43133142'!Q38</f>
        <v>0.48393942316967298</v>
      </c>
      <c r="J38" s="79">
        <f>'Population 43133142'!R38/'Population 43133142'!S38</f>
        <v>0.48795529003661592</v>
      </c>
      <c r="K38" s="79">
        <f>'Population 43133142'!T38/'Population 43133142'!U38</f>
        <v>0.49932445473846748</v>
      </c>
      <c r="L38" s="79">
        <f>'Population 43133142'!V38/'Population 43133142'!W38</f>
        <v>0.50560076591670655</v>
      </c>
      <c r="M38" s="79">
        <f>'Population 43133142'!X38/'Population 43133142'!Y38</f>
        <v>0.5016199733180865</v>
      </c>
      <c r="N38" s="79">
        <f>'Population 43133142'!Z38/'Population 43133142'!AA38</f>
        <v>0.4959558473689219</v>
      </c>
      <c r="O38" s="80">
        <f>'Population 43133142'!AB38/'Population 43133142'!AC38</f>
        <v>0.5033684410285606</v>
      </c>
      <c r="P38" s="79">
        <f>'Population 43133142'!AD38/'Population 43133142'!AE38</f>
        <v>0.49824494829712551</v>
      </c>
      <c r="Q38" s="80">
        <f>'Population 43133142'!AF38/'Population 43133142'!AG38</f>
        <v>0.49462973431317131</v>
      </c>
      <c r="R38" s="79">
        <f>'Population 43133142'!AH38/'Population 43133142'!AI38</f>
        <v>0.49751197070697589</v>
      </c>
      <c r="S38" s="80">
        <f>'Population 43133142'!AJ38/'Population 43133142'!AK38</f>
        <v>0.50071029453546734</v>
      </c>
      <c r="T38" s="79">
        <f>'Population 43133142'!AL38/'Population 43133142'!AM38</f>
        <v>0.49919163100332858</v>
      </c>
      <c r="U38" s="80">
        <f>'Population 43133142'!AN38/'Population 43133142'!AO38</f>
        <v>0.50268507863444567</v>
      </c>
      <c r="V38" s="79">
        <f>'Population 43133142'!AP38/'Population 43133142'!AQ38</f>
        <v>0.5</v>
      </c>
      <c r="W38" s="79">
        <f>'Population 43133142'!AR38/'Population 43133142'!AS38</f>
        <v>0.49985514244326412</v>
      </c>
      <c r="X38" s="79">
        <f>'Population 43133142'!AT38/'Population 43133142'!AU38</f>
        <v>0.51921968095329618</v>
      </c>
      <c r="Y38" s="80">
        <f>'Population 43133142'!AV38/'Population 43133142'!AW38</f>
        <v>0.52189851437391477</v>
      </c>
      <c r="Z38" s="79">
        <f>'Population 43133142'!AX38/'Population 43133142'!AY38</f>
        <v>0.51341767299214103</v>
      </c>
      <c r="AA38" s="79">
        <f>'Population 43133142'!AZ38/'Population 43133142'!BA38</f>
        <v>0.51688961601385819</v>
      </c>
      <c r="AB38" s="79">
        <f>'Population 43133142'!BB38/'Population 43133142'!BC38</f>
        <v>0.50976875884851347</v>
      </c>
      <c r="AC38" s="79">
        <f>'Population 43133142'!BD38/'Population 43133142'!BE38</f>
        <v>0.51443220660843147</v>
      </c>
      <c r="AD38" s="79">
        <f>'Population 43133142'!BF38/'Population 43133142'!BG38</f>
        <v>0.5153211270277962</v>
      </c>
      <c r="AE38" s="79">
        <f>'Population 43133142'!BH38/'Population 43133142'!BI38</f>
        <v>0.51152161493048942</v>
      </c>
      <c r="AF38" s="79">
        <f>'Population 43133142'!BJ38/'Population 43133142'!BK38</f>
        <v>0.51014768937589328</v>
      </c>
      <c r="AG38" s="79">
        <f>'Population 43133142'!BL38/'Population 43133142'!BM38</f>
        <v>0.51328537170263788</v>
      </c>
      <c r="AH38" s="79">
        <f>'Population 43133142'!BN38/'Population 43133142'!BO38</f>
        <v>0.52200772200772205</v>
      </c>
      <c r="AI38" s="79">
        <f>'Population 43133142'!BP38/'Population 43133142'!BQ38</f>
        <v>0.53675827911042051</v>
      </c>
      <c r="AJ38" s="79">
        <f>'Population 43133142'!BR38/'Population 43133142'!BS38</f>
        <v>0.54240919271594124</v>
      </c>
      <c r="AK38" s="79">
        <f>'Population 43133142'!BT38/'Population 43133142'!BU38</f>
        <v>0.54237781225756398</v>
      </c>
      <c r="AL38" s="79">
        <f>'Population 43133142'!BV38/'Population 43133142'!BW38</f>
        <v>0.53700665830358008</v>
      </c>
      <c r="AM38" s="79">
        <f>'Population 43133142'!BX38/'Population 43133142'!BY38</f>
        <v>0.53817162736760726</v>
      </c>
      <c r="AN38" s="79">
        <f>'Population 43133142'!BZ38/'Population 43133142'!CA38</f>
        <v>0.53599463909630485</v>
      </c>
      <c r="AO38" s="79">
        <f>'Population 43133142'!CB38/'Population 43133142'!CC38</f>
        <v>0.54021447721179627</v>
      </c>
      <c r="AP38" s="79">
        <f>'Population 43133142'!CD38/'Population 43133142'!CE38</f>
        <v>0.5505714285714286</v>
      </c>
      <c r="AQ38" s="79">
        <f>'Population 43133142'!CF38/'Population 43133142'!CG38</f>
        <v>0.55303612605687935</v>
      </c>
      <c r="AR38" s="79">
        <f>'Population 43133142'!CH38/'Population 43133142'!CI38</f>
        <v>0.55292987512007685</v>
      </c>
      <c r="AS38" s="79">
        <f>'Population 43133142'!CJ38/'Population 43133142'!CK38</f>
        <v>0.55584820993073847</v>
      </c>
      <c r="AT38" s="79">
        <f>'Population 43133142'!CL38/'Population 43133142'!CM38</f>
        <v>0.55423695566888975</v>
      </c>
      <c r="AU38" s="79">
        <f>'Population 43133142'!CN38/'Population 43133142'!CO38</f>
        <v>0.56164248346658774</v>
      </c>
      <c r="AV38" s="79">
        <f>'Population 43133142'!CP38/'Population 43133142'!CQ38</f>
        <v>0.57295268201126148</v>
      </c>
      <c r="AW38" s="79">
        <f>'Population 43133142'!CR38/'Population 43133142'!CS38</f>
        <v>0.56877213695395512</v>
      </c>
      <c r="AX38" s="79">
        <f>'Population 43133142'!CT38/'Population 43133142'!CU38</f>
        <v>0.55639392454679082</v>
      </c>
      <c r="AY38" s="79">
        <f>'Population 43133142'!CV38/'Population 43133142'!CW38</f>
        <v>0.55406064151311296</v>
      </c>
      <c r="AZ38" s="79">
        <f>'Population 43133142'!CX38/'Population 43133142'!CY38</f>
        <v>0.55188724780384202</v>
      </c>
      <c r="BA38" s="79">
        <f>'Population 43133142'!CZ38/'Population 43133142'!DA38</f>
        <v>0.52747782491322792</v>
      </c>
      <c r="BB38" s="79">
        <f>'Population 43133142'!DB38/'Population 43133142'!DC38</f>
        <v>0.49801798317702795</v>
      </c>
      <c r="BC38" s="79">
        <f>'Population 43133142'!DD38/'Population 43133142'!DE38</f>
        <v>0.50755960457452998</v>
      </c>
      <c r="BD38" s="79">
        <f>'Population 43133142'!DF38/'Population 43133142'!DG38</f>
        <v>0.50348209906817065</v>
      </c>
      <c r="BE38" s="79">
        <f>'Population 43133142'!DH38/'Population 43133142'!DI38</f>
        <v>0.51943533154389099</v>
      </c>
      <c r="BF38" s="79">
        <f>'Population 43133142'!DJ38/'Population 43133142'!DK38</f>
        <v>0.5242892768079801</v>
      </c>
      <c r="BG38" s="79">
        <f>'Population 43133142'!DL38/'Population 43133142'!DM38</f>
        <v>0.53181272509003596</v>
      </c>
      <c r="BH38" s="79">
        <f>'[1]Population 43133142'!DN38/'[1]Population 43133142'!DO38</f>
        <v>0.52874228395061729</v>
      </c>
      <c r="BI38" s="79">
        <f>'Population 43133142'!DP38/'Population 43133142'!DQ38</f>
        <v>0.55445071230519172</v>
      </c>
      <c r="BJ38" s="79">
        <f>'Population 43133142'!DR38/'Population 43133142'!DS38</f>
        <v>0.52987706089774134</v>
      </c>
      <c r="BK38" s="79">
        <f>'Population 43133142'!DT38/'Population 43133142'!DU38</f>
        <v>0.53707177411393026</v>
      </c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</row>
    <row r="39" spans="1:291" s="21" customFormat="1" ht="15" customHeight="1" x14ac:dyDescent="0.25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64">
        <f>'Population 43133142'!DL39/'Population 43133142'!DM39</f>
        <v>0.66715867158671582</v>
      </c>
      <c r="BH39" s="64">
        <f>'[1]Population 43133142'!DN39/'[1]Population 43133142'!DO39</f>
        <v>0.65417867435158505</v>
      </c>
      <c r="BI39" s="64">
        <f>'Population 43133142'!DP39/'Population 43133142'!DQ39</f>
        <v>0.66666666666666663</v>
      </c>
      <c r="BJ39" s="64">
        <f>'Population 43133142'!DR39/'Population 43133142'!DS39</f>
        <v>0.64488636363636365</v>
      </c>
      <c r="BK39" s="64">
        <f>'Population 43133142'!DT39/'Population 43133142'!DU39</f>
        <v>0.6501479289940828</v>
      </c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25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64">
        <f>'Population 43133142'!DL40/'Population 43133142'!DM40</f>
        <v>0.48100534450382781</v>
      </c>
      <c r="BH40" s="64">
        <f>'[1]Population 43133142'!DN40/'[1]Population 43133142'!DO40</f>
        <v>0.4701958558047119</v>
      </c>
      <c r="BI40" s="64">
        <f>'Population 43133142'!DP40/'Population 43133142'!DQ40</f>
        <v>0.49547383309759546</v>
      </c>
      <c r="BJ40" s="64">
        <f>'Population 43133142'!DR40/'Population 43133142'!DS40</f>
        <v>0.47331917905166315</v>
      </c>
      <c r="BK40" s="64">
        <f>'Population 43133142'!DT40/'Population 43133142'!DU40</f>
        <v>0.47160565004324012</v>
      </c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25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64">
        <f>'Population 43133142'!DL41/'Population 43133142'!DM41</f>
        <v>0.59045226130653261</v>
      </c>
      <c r="BH41" s="64">
        <f>'[1]Population 43133142'!DN41/'[1]Population 43133142'!DO41</f>
        <v>0.55875299760191843</v>
      </c>
      <c r="BI41" s="64">
        <f>'Population 43133142'!DP41/'Population 43133142'!DQ41</f>
        <v>0.57736720554272514</v>
      </c>
      <c r="BJ41" s="64">
        <f>'Population 43133142'!DR41/'Population 43133142'!DS41</f>
        <v>0.55503512880562056</v>
      </c>
      <c r="BK41" s="64">
        <f>'Population 43133142'!DT41/'Population 43133142'!DU41</f>
        <v>0.56103286384976525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25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64">
        <f>'Population 43133142'!DL42/'Population 43133142'!DM42</f>
        <v>0.51251078515962034</v>
      </c>
      <c r="BH42" s="64">
        <f>'[1]Population 43133142'!DN42/'[1]Population 43133142'!DO42</f>
        <v>0.5</v>
      </c>
      <c r="BI42" s="64">
        <f>'Population 43133142'!DP42/'Population 43133142'!DQ42</f>
        <v>0.52583333333333337</v>
      </c>
      <c r="BJ42" s="64">
        <f>'Population 43133142'!DR42/'Population 43133142'!DS42</f>
        <v>0.50125944584382875</v>
      </c>
      <c r="BK42" s="64">
        <f>'Population 43133142'!DT42/'Population 43133142'!DU42</f>
        <v>0.50292887029288702</v>
      </c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25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64">
        <f>'Population 43133142'!DL43/'Population 43133142'!DM43</f>
        <v>0.65492957746478875</v>
      </c>
      <c r="BH43" s="64">
        <f>'[1]Population 43133142'!DN43/'[1]Population 43133142'!DO43</f>
        <v>0.65087853323147438</v>
      </c>
      <c r="BI43" s="64">
        <f>'Population 43133142'!DP43/'Population 43133142'!DQ43</f>
        <v>0.67450682852807287</v>
      </c>
      <c r="BJ43" s="64">
        <f>'Population 43133142'!DR43/'Population 43133142'!DS43</f>
        <v>0.65332326283987918</v>
      </c>
      <c r="BK43" s="64">
        <f>'Population 43133142'!DT43/'Population 43133142'!DU43</f>
        <v>0.65049279757391965</v>
      </c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25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64">
        <f>'Population 43133142'!DL44/'Population 43133142'!DM44</f>
        <v>0.53998175737306175</v>
      </c>
      <c r="BH44" s="64">
        <f>'[1]Population 43133142'!DN44/'[1]Population 43133142'!DO44</f>
        <v>0.53988975921090798</v>
      </c>
      <c r="BI44" s="64">
        <f>'Population 43133142'!DP44/'Population 43133142'!DQ44</f>
        <v>0.55761436016213084</v>
      </c>
      <c r="BJ44" s="64">
        <f>'Population 43133142'!DR44/'Population 43133142'!DS44</f>
        <v>0.5347162201094785</v>
      </c>
      <c r="BK44" s="64">
        <f>'Population 43133142'!DT44/'Population 43133142'!DU44</f>
        <v>0.53343558282208592</v>
      </c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25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64">
        <f>'Population 43133142'!DL45/'Population 43133142'!DM45</f>
        <v>0.47569444444444442</v>
      </c>
      <c r="BH45" s="64">
        <f>'[1]Population 43133142'!DN45/'[1]Population 43133142'!DO45</f>
        <v>0.47128378378378377</v>
      </c>
      <c r="BI45" s="64">
        <f>'Population 43133142'!DP45/'Population 43133142'!DQ45</f>
        <v>0.47847682119205298</v>
      </c>
      <c r="BJ45" s="64">
        <f>'Population 43133142'!DR45/'Population 43133142'!DS45</f>
        <v>0.45833333333333331</v>
      </c>
      <c r="BK45" s="64">
        <f>'Population 43133142'!DT45/'Population 43133142'!DU45</f>
        <v>0.46256239600665555</v>
      </c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25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64">
        <f>'Population 43133142'!DL46/'Population 43133142'!DM46</f>
        <v>0.60055607043558856</v>
      </c>
      <c r="BH46" s="64">
        <f>'[1]Population 43133142'!DN46/'[1]Population 43133142'!DO46</f>
        <v>0.60184331797235024</v>
      </c>
      <c r="BI46" s="64">
        <f>'Population 43133142'!DP46/'Population 43133142'!DQ46</f>
        <v>0.62862488306828812</v>
      </c>
      <c r="BJ46" s="64">
        <f>'Population 43133142'!DR46/'Population 43133142'!DS46</f>
        <v>0.60824742268041232</v>
      </c>
      <c r="BK46" s="64">
        <f>'Population 43133142'!DT46/'Population 43133142'!DU46</f>
        <v>0.62049335863377608</v>
      </c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25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64">
        <f>'Population 43133142'!DL47/'Population 43133142'!DM47</f>
        <v>0.55963302752293576</v>
      </c>
      <c r="BH47" s="64">
        <f>'[1]Population 43133142'!DN47/'[1]Population 43133142'!DO47</f>
        <v>0.5558035714285714</v>
      </c>
      <c r="BI47" s="64">
        <f>'Population 43133142'!DP47/'Population 43133142'!DQ47</f>
        <v>0.55456570155902007</v>
      </c>
      <c r="BJ47" s="64">
        <f>'Population 43133142'!DR47/'Population 43133142'!DS47</f>
        <v>0.52855543113101899</v>
      </c>
      <c r="BK47" s="64">
        <f>'Population 43133142'!DT47/'Population 43133142'!DU47</f>
        <v>0.53092182030338386</v>
      </c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25">
      <c r="A48" s="78" t="s">
        <v>42</v>
      </c>
      <c r="B48" s="79">
        <f>'Population 43133142'!B48/'Population 43133142'!C48</f>
        <v>0.49259719710669075</v>
      </c>
      <c r="C48" s="80">
        <f>'Population 43133142'!D48/'Population 43133142'!E48</f>
        <v>0.49461139305468438</v>
      </c>
      <c r="D48" s="79">
        <f>'Population 43133142'!F48/'Population 43133142'!G48</f>
        <v>0.49342587890073925</v>
      </c>
      <c r="E48" s="81">
        <f>'Population 43133142'!H48/'Population 43133142'!I48</f>
        <v>0.49067868206139115</v>
      </c>
      <c r="F48" s="81">
        <f>'Population 43133142'!J48/'Population 43133142'!K48</f>
        <v>0.49795291709314227</v>
      </c>
      <c r="G48" s="81">
        <f>'Population 43133142'!L48/'Population 43133142'!M48</f>
        <v>0.49945785539005877</v>
      </c>
      <c r="H48" s="81">
        <f>'Population 43133142'!N48/'Population 43133142'!O48</f>
        <v>0.50341737981735679</v>
      </c>
      <c r="I48" s="80">
        <f>'Population 43133142'!P48/'Population 43133142'!Q48</f>
        <v>0.50192961234951905</v>
      </c>
      <c r="J48" s="79">
        <f>'Population 43133142'!R48/'Population 43133142'!S48</f>
        <v>0.50889391042354715</v>
      </c>
      <c r="K48" s="79">
        <f>'Population 43133142'!T48/'Population 43133142'!U48</f>
        <v>0.51150865334187989</v>
      </c>
      <c r="L48" s="79">
        <f>'Population 43133142'!V48/'Population 43133142'!W48</f>
        <v>0.5161233891188991</v>
      </c>
      <c r="M48" s="79">
        <f>'Population 43133142'!X48/'Population 43133142'!Y48</f>
        <v>0.51495825602968459</v>
      </c>
      <c r="N48" s="79">
        <f>'Population 43133142'!Z48/'Population 43133142'!AA48</f>
        <v>0.51224159833699046</v>
      </c>
      <c r="O48" s="80">
        <f>'Population 43133142'!AB48/'Population 43133142'!AC48</f>
        <v>0.51346985866743577</v>
      </c>
      <c r="P48" s="79">
        <f>'Population 43133142'!AD48/'Population 43133142'!AE48</f>
        <v>0.51396424695870691</v>
      </c>
      <c r="Q48" s="80">
        <f>'Population 43133142'!AF48/'Population 43133142'!AG48</f>
        <v>0.51381499914192552</v>
      </c>
      <c r="R48" s="79">
        <f>'Population 43133142'!AH48/'Population 43133142'!AI48</f>
        <v>0.51621962402567634</v>
      </c>
      <c r="S48" s="80">
        <f>'Population 43133142'!AJ48/'Population 43133142'!AK48</f>
        <v>0.51523737928641644</v>
      </c>
      <c r="T48" s="79">
        <f>'Population 43133142'!AL48/'Population 43133142'!AM48</f>
        <v>0.51674281418078771</v>
      </c>
      <c r="U48" s="80">
        <f>'Population 43133142'!AN48/'Population 43133142'!AO48</f>
        <v>0.52225536643855652</v>
      </c>
      <c r="V48" s="79">
        <f>'Population 43133142'!AP48/'Population 43133142'!AQ48</f>
        <v>0.52313437190034429</v>
      </c>
      <c r="W48" s="79">
        <f>'Population 43133142'!AR48/'Population 43133142'!AS48</f>
        <v>0.52676320572199098</v>
      </c>
      <c r="X48" s="79">
        <f>'Population 43133142'!AT48/'Population 43133142'!AU48</f>
        <v>0.53572265167486532</v>
      </c>
      <c r="Y48" s="80">
        <f>'Population 43133142'!AV48/'Population 43133142'!AW48</f>
        <v>0.53930615582291785</v>
      </c>
      <c r="Z48" s="79">
        <f>'Population 43133142'!AX48/'Population 43133142'!AY48</f>
        <v>0.53051341890315051</v>
      </c>
      <c r="AA48" s="79">
        <f>'Population 43133142'!AZ48/'Population 43133142'!BA48</f>
        <v>0.53291426575868694</v>
      </c>
      <c r="AB48" s="79">
        <f>'Population 43133142'!BB48/'Population 43133142'!BC48</f>
        <v>0.52841171046565238</v>
      </c>
      <c r="AC48" s="79">
        <f>'Population 43133142'!BD48/'Population 43133142'!BE48</f>
        <v>0.53232178643000283</v>
      </c>
      <c r="AD48" s="79">
        <f>'Population 43133142'!BF48/'Population 43133142'!BG48</f>
        <v>0.53432750215084601</v>
      </c>
      <c r="AE48" s="79">
        <f>'Population 43133142'!BH48/'Population 43133142'!BI48</f>
        <v>0.53549719004472995</v>
      </c>
      <c r="AF48" s="79">
        <f>'Population 43133142'!BJ48/'Population 43133142'!BK48</f>
        <v>0.5353453748052398</v>
      </c>
      <c r="AG48" s="79">
        <f>'Population 43133142'!BL48/'Population 43133142'!BM48</f>
        <v>0.5358497170526807</v>
      </c>
      <c r="AH48" s="79">
        <f>'Population 43133142'!BN48/'Population 43133142'!BO48</f>
        <v>0.53894663085367278</v>
      </c>
      <c r="AI48" s="79">
        <f>'Population 43133142'!BP48/'Population 43133142'!BQ48</f>
        <v>0.54712455391095771</v>
      </c>
      <c r="AJ48" s="79">
        <f>'Population 43133142'!BR48/'Population 43133142'!BS48</f>
        <v>0.55064327485380116</v>
      </c>
      <c r="AK48" s="79">
        <f>'Population 43133142'!BT48/'Population 43133142'!BU48</f>
        <v>0.55083265401187842</v>
      </c>
      <c r="AL48" s="79">
        <f>'Population 43133142'!BV48/'Population 43133142'!BW48</f>
        <v>0.54742375231053608</v>
      </c>
      <c r="AM48" s="79">
        <f>'Population 43133142'!BX48/'Population 43133142'!BY48</f>
        <v>0.54286045030966024</v>
      </c>
      <c r="AN48" s="79">
        <f>'Population 43133142'!BZ48/'Population 43133142'!CA48</f>
        <v>0.54408984128803073</v>
      </c>
      <c r="AO48" s="79">
        <f>'Population 43133142'!CB48/'Population 43133142'!CC48</f>
        <v>0.54879717250028504</v>
      </c>
      <c r="AP48" s="79">
        <f>'Population 43133142'!CD48/'Population 43133142'!CE48</f>
        <v>0.55418256363532825</v>
      </c>
      <c r="AQ48" s="79">
        <f>'Population 43133142'!CF48/'Population 43133142'!CG48</f>
        <v>0.55619069395221221</v>
      </c>
      <c r="AR48" s="79">
        <f>'Population 43133142'!CH48/'Population 43133142'!CI48</f>
        <v>0.55715845738260816</v>
      </c>
      <c r="AS48" s="79">
        <f>'Population 43133142'!CJ48/'Population 43133142'!CK48</f>
        <v>0.56096290723916442</v>
      </c>
      <c r="AT48" s="79">
        <f>'Population 43133142'!CL48/'Population 43133142'!CM48</f>
        <v>0.56539764101366341</v>
      </c>
      <c r="AU48" s="79">
        <f>'Population 43133142'!CN48/'Population 43133142'!CO48</f>
        <v>0.57314852880718858</v>
      </c>
      <c r="AV48" s="79">
        <f>'Population 43133142'!CP48/'Population 43133142'!CQ48</f>
        <v>0.57678960061172868</v>
      </c>
      <c r="AW48" s="79">
        <f>'Population 43133142'!CR48/'Population 43133142'!CS48</f>
        <v>0.57665177521749356</v>
      </c>
      <c r="AX48" s="79">
        <f>'Population 43133142'!CT48/'Population 43133142'!CU48</f>
        <v>0.5723626598166851</v>
      </c>
      <c r="AY48" s="79">
        <f>'Population 43133142'!CV48/'Population 43133142'!CW48</f>
        <v>0.57239410359494258</v>
      </c>
      <c r="AZ48" s="79">
        <f>'Population 43133142'!CX48/'Population 43133142'!CY48</f>
        <v>0.56859694612503597</v>
      </c>
      <c r="BA48" s="79">
        <f>'Population 43133142'!CZ48/'Population 43133142'!DA48</f>
        <v>0.5438314484183937</v>
      </c>
      <c r="BB48" s="79">
        <f>'Population 43133142'!DB48/'Population 43133142'!DC48</f>
        <v>0.51287664919052833</v>
      </c>
      <c r="BC48" s="79">
        <f>'Population 43133142'!DD48/'Population 43133142'!DE48</f>
        <v>0.51864504921829757</v>
      </c>
      <c r="BD48" s="79">
        <f>'Population 43133142'!DF48/'Population 43133142'!DG48</f>
        <v>0.52101724641917568</v>
      </c>
      <c r="BE48" s="79">
        <f>'Population 43133142'!DH48/'Population 43133142'!DI48</f>
        <v>0.53450816290446157</v>
      </c>
      <c r="BF48" s="79">
        <f>'Population 43133142'!DJ48/'Population 43133142'!DK48</f>
        <v>0.5326421800947867</v>
      </c>
      <c r="BG48" s="79">
        <f>'Population 43133142'!DL48/'Population 43133142'!DM48</f>
        <v>0.53671215074723844</v>
      </c>
      <c r="BH48" s="79">
        <f>'[1]Population 43133142'!DN48/'[1]Population 43133142'!DO48</f>
        <v>0.52918153562794978</v>
      </c>
      <c r="BI48" s="79">
        <f>'Population 43133142'!DP48/'Population 43133142'!DQ48</f>
        <v>0.54981951526958117</v>
      </c>
      <c r="BJ48" s="79">
        <f>'Population 43133142'!DR48/'Population 43133142'!DS48</f>
        <v>0.52741843159702351</v>
      </c>
      <c r="BK48" s="79">
        <f>'Population 43133142'!DT48/'Population 43133142'!DU48</f>
        <v>0.52787907305022941</v>
      </c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</row>
    <row r="49" spans="1:291" s="21" customFormat="1" ht="15" customHeight="1" x14ac:dyDescent="0.25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64">
        <f>'Population 43133142'!DL49/'Population 43133142'!DM49</f>
        <v>0.6160714285714286</v>
      </c>
      <c r="BH49" s="64">
        <f>'[1]Population 43133142'!DN49/'[1]Population 43133142'!DO49</f>
        <v>0.625</v>
      </c>
      <c r="BI49" s="64">
        <f>'Population 43133142'!DP49/'Population 43133142'!DQ49</f>
        <v>0.62068965517241381</v>
      </c>
      <c r="BJ49" s="64">
        <f>'Population 43133142'!DR49/'Population 43133142'!DS49</f>
        <v>0.60176991150442483</v>
      </c>
      <c r="BK49" s="64">
        <f>'Population 43133142'!DT49/'Population 43133142'!DU49</f>
        <v>0.59813084112149528</v>
      </c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25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64">
        <f>'Population 43133142'!DL50/'Population 43133142'!DM50</f>
        <v>0.59685863874345546</v>
      </c>
      <c r="BH50" s="64">
        <f>'[1]Population 43133142'!DN50/'[1]Population 43133142'!DO50</f>
        <v>0.60892388451443569</v>
      </c>
      <c r="BI50" s="64">
        <f>'Population 43133142'!DP50/'Population 43133142'!DQ50</f>
        <v>0.60686015831134565</v>
      </c>
      <c r="BJ50" s="64">
        <f>'Population 43133142'!DR50/'Population 43133142'!DS50</f>
        <v>0.5744125326370757</v>
      </c>
      <c r="BK50" s="64">
        <f>'Population 43133142'!DT50/'Population 43133142'!DU50</f>
        <v>0.57480314960629919</v>
      </c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25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64">
        <f>'Population 43133142'!DL51/'Population 43133142'!DM51</f>
        <v>0.49612403100775193</v>
      </c>
      <c r="BH51" s="64">
        <f>'[1]Population 43133142'!DN51/'[1]Population 43133142'!DO51</f>
        <v>0.48207171314741037</v>
      </c>
      <c r="BI51" s="64">
        <f>'Population 43133142'!DP51/'Population 43133142'!DQ51</f>
        <v>0.49606299212598426</v>
      </c>
      <c r="BJ51" s="64">
        <f>'Population 43133142'!DR51/'Population 43133142'!DS51</f>
        <v>0.48425196850393698</v>
      </c>
      <c r="BK51" s="64">
        <f>'Population 43133142'!DT51/'Population 43133142'!DU51</f>
        <v>0.50622406639004147</v>
      </c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25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64">
        <f>'Population 43133142'!DL52/'Population 43133142'!DM52</f>
        <v>0.6333333333333333</v>
      </c>
      <c r="BH52" s="64">
        <f>'[1]Population 43133142'!DN52/'[1]Population 43133142'!DO52</f>
        <v>0.59907834101382484</v>
      </c>
      <c r="BI52" s="64">
        <f>'Population 43133142'!DP52/'Population 43133142'!DQ52</f>
        <v>0.60368663594470051</v>
      </c>
      <c r="BJ52" s="64">
        <f>'Population 43133142'!DR52/'Population 43133142'!DS52</f>
        <v>0.5964125560538116</v>
      </c>
      <c r="BK52" s="64">
        <f>'Population 43133142'!DT52/'Population 43133142'!DU52</f>
        <v>0.58685446009389675</v>
      </c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25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64">
        <f>'Population 43133142'!DL53/'Population 43133142'!DM53</f>
        <v>0.53403141361256545</v>
      </c>
      <c r="BH53" s="64">
        <f>'[1]Population 43133142'!DN53/'[1]Population 43133142'!DO53</f>
        <v>0.55080213903743314</v>
      </c>
      <c r="BI53" s="64">
        <f>'Population 43133142'!DP53/'Population 43133142'!DQ53</f>
        <v>0.55851063829787229</v>
      </c>
      <c r="BJ53" s="64">
        <f>'Population 43133142'!DR53/'Population 43133142'!DS53</f>
        <v>0.510752688172043</v>
      </c>
      <c r="BK53" s="64">
        <f>'Population 43133142'!DT53/'Population 43133142'!DU53</f>
        <v>0.510752688172043</v>
      </c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25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64">
        <f>'Population 43133142'!DL54/'Population 43133142'!DM54</f>
        <v>0.5814606741573034</v>
      </c>
      <c r="BH54" s="64">
        <f>'[1]Population 43133142'!DN54/'[1]Population 43133142'!DO54</f>
        <v>0.5934959349593496</v>
      </c>
      <c r="BI54" s="64">
        <f>'Population 43133142'!DP54/'Population 43133142'!DQ54</f>
        <v>0.60773480662983426</v>
      </c>
      <c r="BJ54" s="64">
        <f>'Population 43133142'!DR54/'Population 43133142'!DS54</f>
        <v>0.59392265193370164</v>
      </c>
      <c r="BK54" s="64">
        <f>'Population 43133142'!DT54/'Population 43133142'!DU54</f>
        <v>0.60471976401179939</v>
      </c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25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64">
        <f>'Population 43133142'!DL55/'Population 43133142'!DM55</f>
        <v>0.58536585365853655</v>
      </c>
      <c r="BH55" s="64">
        <f>'[1]Population 43133142'!DN55/'[1]Population 43133142'!DO55</f>
        <v>0.56357388316151202</v>
      </c>
      <c r="BI55" s="64">
        <f>'Population 43133142'!DP55/'Population 43133142'!DQ55</f>
        <v>0.56122448979591832</v>
      </c>
      <c r="BJ55" s="64">
        <f>'Population 43133142'!DR55/'Population 43133142'!DS55</f>
        <v>0.52595155709342556</v>
      </c>
      <c r="BK55" s="64">
        <f>'Population 43133142'!DT55/'Population 43133142'!DU55</f>
        <v>0.5357142857142857</v>
      </c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25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64">
        <f>'Population 43133142'!DL56/'Population 43133142'!DM56</f>
        <v>0.50796812749003983</v>
      </c>
      <c r="BH56" s="64">
        <f>'[1]Population 43133142'!DN56/'[1]Population 43133142'!DO56</f>
        <v>0.49702970297029703</v>
      </c>
      <c r="BI56" s="64">
        <f>'Population 43133142'!DP56/'Population 43133142'!DQ56</f>
        <v>0.51915708812260541</v>
      </c>
      <c r="BJ56" s="64">
        <f>'Population 43133142'!DR56/'Population 43133142'!DS56</f>
        <v>0.49529190207156309</v>
      </c>
      <c r="BK56" s="64">
        <f>'Population 43133142'!DT56/'Population 43133142'!DU56</f>
        <v>0.48428835489833644</v>
      </c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25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64">
        <f>'Population 43133142'!DL57/'Population 43133142'!DM57</f>
        <v>0.48993288590604028</v>
      </c>
      <c r="BH57" s="64">
        <f>'[1]Population 43133142'!DN57/'[1]Population 43133142'!DO57</f>
        <v>0.48648648648648651</v>
      </c>
      <c r="BI57" s="64">
        <f>'Population 43133142'!DP57/'Population 43133142'!DQ57</f>
        <v>0.50340136054421769</v>
      </c>
      <c r="BJ57" s="64">
        <f>'Population 43133142'!DR57/'Population 43133142'!DS57</f>
        <v>0.49664429530201343</v>
      </c>
      <c r="BK57" s="64">
        <f>'Population 43133142'!DT57/'Population 43133142'!DU57</f>
        <v>0.48717948717948717</v>
      </c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25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64">
        <f>'Population 43133142'!DL58/'Population 43133142'!DM58</f>
        <v>0.47867298578199052</v>
      </c>
      <c r="BH58" s="64">
        <f>'[1]Population 43133142'!DN58/'[1]Population 43133142'!DO58</f>
        <v>0.47806004618937642</v>
      </c>
      <c r="BI58" s="64">
        <f>'Population 43133142'!DP58/'Population 43133142'!DQ58</f>
        <v>0.5066964285714286</v>
      </c>
      <c r="BJ58" s="64">
        <f>'Population 43133142'!DR58/'Population 43133142'!DS58</f>
        <v>0.50888888888888884</v>
      </c>
      <c r="BK58" s="64">
        <f>'Population 43133142'!DT58/'Population 43133142'!DU58</f>
        <v>0.54128440366972475</v>
      </c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25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64">
        <f>'Population 43133142'!DL59/'Population 43133142'!DM59</f>
        <v>0.52435530085959881</v>
      </c>
      <c r="BH59" s="64">
        <f>'[1]Population 43133142'!DN59/'[1]Population 43133142'!DO59</f>
        <v>0.5</v>
      </c>
      <c r="BI59" s="64">
        <f>'Population 43133142'!DP59/'Population 43133142'!DQ59</f>
        <v>0.48799999999999999</v>
      </c>
      <c r="BJ59" s="64">
        <f>'Population 43133142'!DR59/'Population 43133142'!DS59</f>
        <v>0.45231607629427795</v>
      </c>
      <c r="BK59" s="64">
        <f>'Population 43133142'!DT59/'Population 43133142'!DU59</f>
        <v>0.44915254237288138</v>
      </c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25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64">
        <f>'Population 43133142'!DL60/'Population 43133142'!DM60</f>
        <v>0.66666666666666663</v>
      </c>
      <c r="BH60" s="64">
        <f>'[1]Population 43133142'!DN60/'[1]Population 43133142'!DO60</f>
        <v>0.65618448637316562</v>
      </c>
      <c r="BI60" s="64">
        <f>'Population 43133142'!DP60/'Population 43133142'!DQ60</f>
        <v>0.66269284712482468</v>
      </c>
      <c r="BJ60" s="64">
        <f>'Population 43133142'!DR60/'Population 43133142'!DS60</f>
        <v>0.64561403508771931</v>
      </c>
      <c r="BK60" s="64">
        <f>'Population 43133142'!DT60/'Population 43133142'!DU60</f>
        <v>0.64777618364418943</v>
      </c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25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64">
        <f>'Population 43133142'!DL61/'Population 43133142'!DM61</f>
        <v>0.6404494382022472</v>
      </c>
      <c r="BH61" s="64">
        <f>'[1]Population 43133142'!DN61/'[1]Population 43133142'!DO61</f>
        <v>0.62432432432432428</v>
      </c>
      <c r="BI61" s="64">
        <f>'Population 43133142'!DP61/'Population 43133142'!DQ61</f>
        <v>0.6478149100257069</v>
      </c>
      <c r="BJ61" s="64">
        <f>'Population 43133142'!DR61/'Population 43133142'!DS61</f>
        <v>0.63037974683544307</v>
      </c>
      <c r="BK61" s="64">
        <f>'Population 43133142'!DT61/'Population 43133142'!DU61</f>
        <v>0.59625668449197866</v>
      </c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25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64">
        <f>'Population 43133142'!DL62/'Population 43133142'!DM62</f>
        <v>0.5968819599109132</v>
      </c>
      <c r="BH62" s="64">
        <f>'[1]Population 43133142'!DN62/'[1]Population 43133142'!DO62</f>
        <v>0.59028511087645197</v>
      </c>
      <c r="BI62" s="64">
        <f>'Population 43133142'!DP62/'Population 43133142'!DQ62</f>
        <v>0.6172450052576236</v>
      </c>
      <c r="BJ62" s="64">
        <f>'Population 43133142'!DR62/'Population 43133142'!DS62</f>
        <v>0.60063559322033899</v>
      </c>
      <c r="BK62" s="64">
        <f>'Population 43133142'!DT62/'Population 43133142'!DU62</f>
        <v>0.61240310077519378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25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64">
        <f>'Population 43133142'!DL63/'Population 43133142'!DM63</f>
        <v>0.55823293172690758</v>
      </c>
      <c r="BH63" s="64">
        <f>'[1]Population 43133142'!DN63/'[1]Population 43133142'!DO63</f>
        <v>0.53159851301115246</v>
      </c>
      <c r="BI63" s="64">
        <f>'Population 43133142'!DP63/'Population 43133142'!DQ63</f>
        <v>0.562962962962963</v>
      </c>
      <c r="BJ63" s="64">
        <f>'Population 43133142'!DR63/'Population 43133142'!DS63</f>
        <v>0.5404411764705882</v>
      </c>
      <c r="BK63" s="64">
        <f>'Population 43133142'!DT63/'Population 43133142'!DU63</f>
        <v>0.5494505494505495</v>
      </c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25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64">
        <f>'Population 43133142'!DL64/'Population 43133142'!DM64</f>
        <v>0.43564356435643564</v>
      </c>
      <c r="BH64" s="64">
        <f>'[1]Population 43133142'!DN64/'[1]Population 43133142'!DO64</f>
        <v>0.45945945945945948</v>
      </c>
      <c r="BI64" s="64">
        <f>'Population 43133142'!DP64/'Population 43133142'!DQ64</f>
        <v>0.44827586206896552</v>
      </c>
      <c r="BJ64" s="64">
        <f>'Population 43133142'!DR64/'Population 43133142'!DS64</f>
        <v>0.41666666666666669</v>
      </c>
      <c r="BK64" s="64">
        <f>'Population 43133142'!DT64/'Population 43133142'!DU64</f>
        <v>0.44166666666666665</v>
      </c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25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64">
        <f>'Population 43133142'!DL65/'Population 43133142'!DM65</f>
        <v>0.62345679012345678</v>
      </c>
      <c r="BH65" s="64">
        <f>'[1]Population 43133142'!DN65/'[1]Population 43133142'!DO65</f>
        <v>0.63124999999999998</v>
      </c>
      <c r="BI65" s="64">
        <f>'Population 43133142'!DP65/'Population 43133142'!DQ65</f>
        <v>0.66257668711656437</v>
      </c>
      <c r="BJ65" s="64">
        <f>'Population 43133142'!DR65/'Population 43133142'!DS65</f>
        <v>0.62424242424242427</v>
      </c>
      <c r="BK65" s="64">
        <f>'Population 43133142'!DT65/'Population 43133142'!DU65</f>
        <v>0.6211180124223602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25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64">
        <f>'Population 43133142'!DL66/'Population 43133142'!DM66</f>
        <v>0.52536231884057971</v>
      </c>
      <c r="BH66" s="64">
        <f>'[1]Population 43133142'!DN66/'[1]Population 43133142'!DO66</f>
        <v>0.52159468438538203</v>
      </c>
      <c r="BI66" s="64">
        <f>'Population 43133142'!DP66/'Population 43133142'!DQ66</f>
        <v>0.52733118971061088</v>
      </c>
      <c r="BJ66" s="64">
        <f>'Population 43133142'!DR66/'Population 43133142'!DS66</f>
        <v>0.50482315112540188</v>
      </c>
      <c r="BK66" s="64">
        <f>'Population 43133142'!DT66/'Population 43133142'!DU66</f>
        <v>0.49019607843137253</v>
      </c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25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64">
        <f>'Population 43133142'!DL67/'Population 43133142'!DM67</f>
        <v>0.55699481865284972</v>
      </c>
      <c r="BH67" s="64">
        <f>'[1]Population 43133142'!DN67/'[1]Population 43133142'!DO67</f>
        <v>0.54568527918781728</v>
      </c>
      <c r="BI67" s="64">
        <f>'Population 43133142'!DP67/'Population 43133142'!DQ67</f>
        <v>0.54797979797979801</v>
      </c>
      <c r="BJ67" s="64">
        <f>'Population 43133142'!DR67/'Population 43133142'!DS67</f>
        <v>0.52682926829268295</v>
      </c>
      <c r="BK67" s="64">
        <f>'Population 43133142'!DT67/'Population 43133142'!DU67</f>
        <v>0.55940594059405946</v>
      </c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25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64">
        <f>'Population 43133142'!DL68/'Population 43133142'!DM68</f>
        <v>0.60436137071651086</v>
      </c>
      <c r="BH68" s="64">
        <f>'[1]Population 43133142'!DN68/'[1]Population 43133142'!DO68</f>
        <v>0.60269865067466266</v>
      </c>
      <c r="BI68" s="64">
        <f>'Population 43133142'!DP68/'Population 43133142'!DQ68</f>
        <v>0.62368815592203897</v>
      </c>
      <c r="BJ68" s="64">
        <f>'Population 43133142'!DR68/'Population 43133142'!DS68</f>
        <v>0.59192825112107628</v>
      </c>
      <c r="BK68" s="64">
        <f>'Population 43133142'!DT68/'Population 43133142'!DU68</f>
        <v>0.58615384615384614</v>
      </c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25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64">
        <f>'Population 43133142'!DL69/'Population 43133142'!DM69</f>
        <v>0.59307359307359309</v>
      </c>
      <c r="BH69" s="64">
        <f>'[1]Population 43133142'!DN69/'[1]Population 43133142'!DO69</f>
        <v>0.58403361344537819</v>
      </c>
      <c r="BI69" s="64">
        <f>'Population 43133142'!DP69/'Population 43133142'!DQ69</f>
        <v>0.6097560975609756</v>
      </c>
      <c r="BJ69" s="64">
        <f>'Population 43133142'!DR69/'Population 43133142'!DS69</f>
        <v>0.58847736625514402</v>
      </c>
      <c r="BK69" s="64">
        <f>'Population 43133142'!DT69/'Population 43133142'!DU69</f>
        <v>0.56846473029045641</v>
      </c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25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64">
        <f>'Population 43133142'!DL70/'Population 43133142'!DM70</f>
        <v>0.48091603053435117</v>
      </c>
      <c r="BH70" s="64">
        <f>'[1]Population 43133142'!DN70/'[1]Population 43133142'!DO70</f>
        <v>0.48780487804878048</v>
      </c>
      <c r="BI70" s="64">
        <f>'Population 43133142'!DP70/'Population 43133142'!DQ70</f>
        <v>0.5625</v>
      </c>
      <c r="BJ70" s="64">
        <f>'Population 43133142'!DR70/'Population 43133142'!DS70</f>
        <v>0.5461538461538461</v>
      </c>
      <c r="BK70" s="64">
        <f>'Population 43133142'!DT70/'Population 43133142'!DU70</f>
        <v>0.57480314960629919</v>
      </c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25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64">
        <f>'Population 43133142'!DL71/'Population 43133142'!DM71</f>
        <v>0.47</v>
      </c>
      <c r="BH71" s="64">
        <f>'[1]Population 43133142'!DN71/'[1]Population 43133142'!DO71</f>
        <v>0.46749654218533887</v>
      </c>
      <c r="BI71" s="64">
        <f>'Population 43133142'!DP71/'Population 43133142'!DQ71</f>
        <v>0.49110807113543092</v>
      </c>
      <c r="BJ71" s="64">
        <f>'Population 43133142'!DR71/'Population 43133142'!DS71</f>
        <v>0.46268656716417911</v>
      </c>
      <c r="BK71" s="64">
        <f>'Population 43133142'!DT71/'Population 43133142'!DU71</f>
        <v>0.47550432276657062</v>
      </c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25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64">
        <f>'Population 43133142'!DL72/'Population 43133142'!DM72</f>
        <v>0.49217002237136465</v>
      </c>
      <c r="BH72" s="64">
        <f>'[1]Population 43133142'!DN72/'[1]Population 43133142'!DO72</f>
        <v>0.4946236559139785</v>
      </c>
      <c r="BI72" s="64">
        <f>'Population 43133142'!DP72/'Population 43133142'!DQ72</f>
        <v>0.51483050847457623</v>
      </c>
      <c r="BJ72" s="64">
        <f>'Population 43133142'!DR72/'Population 43133142'!DS72</f>
        <v>0.4831223628691983</v>
      </c>
      <c r="BK72" s="64">
        <f>'Population 43133142'!DT72/'Population 43133142'!DU72</f>
        <v>0.5033407572383074</v>
      </c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25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64">
        <f>'Population 43133142'!DL73/'Population 43133142'!DM73</f>
        <v>0.52362204724409445</v>
      </c>
      <c r="BH73" s="64">
        <f>'[1]Population 43133142'!DN73/'[1]Population 43133142'!DO73</f>
        <v>0.515625</v>
      </c>
      <c r="BI73" s="64">
        <f>'Population 43133142'!DP73/'Population 43133142'!DQ73</f>
        <v>0.54085603112840464</v>
      </c>
      <c r="BJ73" s="64">
        <f>'Population 43133142'!DR73/'Population 43133142'!DS73</f>
        <v>0.51162790697674421</v>
      </c>
      <c r="BK73" s="64">
        <f>'Population 43133142'!DT73/'Population 43133142'!DU73</f>
        <v>0.53076923076923077</v>
      </c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25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64">
        <f>'Population 43133142'!DL74/'Population 43133142'!DM74</f>
        <v>0.60386473429951693</v>
      </c>
      <c r="BH74" s="64">
        <f>'[1]Population 43133142'!DN74/'[1]Population 43133142'!DO74</f>
        <v>0.59294117647058819</v>
      </c>
      <c r="BI74" s="64">
        <f>'Population 43133142'!DP74/'Population 43133142'!DQ74</f>
        <v>0.6004566210045662</v>
      </c>
      <c r="BJ74" s="64">
        <f>'Population 43133142'!DR74/'Population 43133142'!DS74</f>
        <v>0.56578947368421051</v>
      </c>
      <c r="BK74" s="64">
        <f>'Population 43133142'!DT74/'Population 43133142'!DU74</f>
        <v>0.56152125279642062</v>
      </c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25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64">
        <f>'Population 43133142'!DL75/'Population 43133142'!DM75</f>
        <v>0.32231404958677684</v>
      </c>
      <c r="BH75" s="64">
        <f>'[1]Population 43133142'!DN75/'[1]Population 43133142'!DO75</f>
        <v>0.29508196721311475</v>
      </c>
      <c r="BI75" s="64">
        <f>'Population 43133142'!DP75/'Population 43133142'!DQ75</f>
        <v>0.31147540983606559</v>
      </c>
      <c r="BJ75" s="64">
        <f>'Population 43133142'!DR75/'Population 43133142'!DS75</f>
        <v>0.31092436974789917</v>
      </c>
      <c r="BK75" s="64">
        <f>'Population 43133142'!DT75/'Population 43133142'!DU75</f>
        <v>0.29032258064516131</v>
      </c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25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64">
        <f>'Population 43133142'!DL76/'Population 43133142'!DM76</f>
        <v>0.45528455284552843</v>
      </c>
      <c r="BH76" s="64">
        <f>'[1]Population 43133142'!DN76/'[1]Population 43133142'!DO76</f>
        <v>0.45623342175066312</v>
      </c>
      <c r="BI76" s="64">
        <f>'Population 43133142'!DP76/'Population 43133142'!DQ76</f>
        <v>0.46437994722955145</v>
      </c>
      <c r="BJ76" s="64">
        <f>'Population 43133142'!DR76/'Population 43133142'!DS76</f>
        <v>0.43386243386243384</v>
      </c>
      <c r="BK76" s="64">
        <f>'Population 43133142'!DT76/'Population 43133142'!DU76</f>
        <v>0.4217506631299735</v>
      </c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25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64">
        <f>'Population 43133142'!DL77/'Population 43133142'!DM77</f>
        <v>0.59393939393939399</v>
      </c>
      <c r="BH77" s="64">
        <f>'[1]Population 43133142'!DN77/'[1]Population 43133142'!DO77</f>
        <v>0.54385964912280704</v>
      </c>
      <c r="BI77" s="64">
        <f>'Population 43133142'!DP77/'Population 43133142'!DQ77</f>
        <v>0.54878048780487809</v>
      </c>
      <c r="BJ77" s="64">
        <f>'Population 43133142'!DR77/'Population 43133142'!DS77</f>
        <v>0.51923076923076927</v>
      </c>
      <c r="BK77" s="64">
        <f>'Population 43133142'!DT77/'Population 43133142'!DU77</f>
        <v>0.51973684210526316</v>
      </c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25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64">
        <f>'Population 43133142'!DL78/'Population 43133142'!DM78</f>
        <v>0.52671755725190839</v>
      </c>
      <c r="BH78" s="64">
        <f>'[1]Population 43133142'!DN78/'[1]Population 43133142'!DO78</f>
        <v>0.5171102661596958</v>
      </c>
      <c r="BI78" s="64">
        <f>'Population 43133142'!DP78/'Population 43133142'!DQ78</f>
        <v>0.55000000000000004</v>
      </c>
      <c r="BJ78" s="64">
        <f>'Population 43133142'!DR78/'Population 43133142'!DS78</f>
        <v>0.51923076923076927</v>
      </c>
      <c r="BK78" s="64">
        <f>'Population 43133142'!DT78/'Population 43133142'!DU78</f>
        <v>0.50793650793650791</v>
      </c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25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64">
        <f>'Population 43133142'!DL79/'Population 43133142'!DM79</f>
        <v>0.57094017094017091</v>
      </c>
      <c r="BH79" s="64">
        <f>'[1]Population 43133142'!DN79/'[1]Population 43133142'!DO79</f>
        <v>0.55743243243243246</v>
      </c>
      <c r="BI79" s="64">
        <f>'Population 43133142'!DP79/'Population 43133142'!DQ79</f>
        <v>0.57310924369747895</v>
      </c>
      <c r="BJ79" s="64">
        <f>'Population 43133142'!DR79/'Population 43133142'!DS79</f>
        <v>0.5431034482758621</v>
      </c>
      <c r="BK79" s="64">
        <f>'Population 43133142'!DT79/'Population 43133142'!DU79</f>
        <v>0.54861111111111116</v>
      </c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25">
      <c r="A80" s="78" t="s">
        <v>74</v>
      </c>
      <c r="B80" s="79">
        <f>'Population 43133142'!B80/'Population 43133142'!C80</f>
        <v>0.4966222068248744</v>
      </c>
      <c r="C80" s="80">
        <f>'Population 43133142'!D80/'Population 43133142'!E80</f>
        <v>0.5033527823739441</v>
      </c>
      <c r="D80" s="79">
        <f>'Population 43133142'!F80/'Population 43133142'!G80</f>
        <v>0.50363651920937791</v>
      </c>
      <c r="E80" s="81">
        <f>'Population 43133142'!H80/'Population 43133142'!I80</f>
        <v>0.50279803289808378</v>
      </c>
      <c r="F80" s="81">
        <f>'Population 43133142'!J80/'Population 43133142'!K80</f>
        <v>0.50786364022783304</v>
      </c>
      <c r="G80" s="81">
        <f>'Population 43133142'!L80/'Population 43133142'!M80</f>
        <v>0.50970832264134802</v>
      </c>
      <c r="H80" s="81">
        <f>'Population 43133142'!N80/'Population 43133142'!O80</f>
        <v>0.51117342170107916</v>
      </c>
      <c r="I80" s="80">
        <f>'Population 43133142'!P80/'Population 43133142'!Q80</f>
        <v>0.51214713430282288</v>
      </c>
      <c r="J80" s="79">
        <f>'Population 43133142'!R80/'Population 43133142'!S80</f>
        <v>0.52007205352547603</v>
      </c>
      <c r="K80" s="79">
        <f>'Population 43133142'!T80/'Population 43133142'!U80</f>
        <v>0.52658750645327823</v>
      </c>
      <c r="L80" s="79">
        <f>'Population 43133142'!V80/'Population 43133142'!W80</f>
        <v>0.53246753246753242</v>
      </c>
      <c r="M80" s="79">
        <f>'Population 43133142'!X80/'Population 43133142'!Y80</f>
        <v>0.53437579671963964</v>
      </c>
      <c r="N80" s="79">
        <f>'Population 43133142'!Z80/'Population 43133142'!AA80</f>
        <v>0.53283556762260309</v>
      </c>
      <c r="O80" s="80">
        <f>'Population 43133142'!AB80/'Population 43133142'!AC80</f>
        <v>0.53930591910833403</v>
      </c>
      <c r="P80" s="79">
        <f>'Population 43133142'!AD80/'Population 43133142'!AE80</f>
        <v>0.53423971974309781</v>
      </c>
      <c r="Q80" s="80">
        <f>'Population 43133142'!AF80/'Population 43133142'!AG80</f>
        <v>0.53761742455731976</v>
      </c>
      <c r="R80" s="79">
        <f>'Population 43133142'!AH80/'Population 43133142'!AI80</f>
        <v>0.54363696698191477</v>
      </c>
      <c r="S80" s="80">
        <f>'Population 43133142'!AJ80/'Population 43133142'!AK80</f>
        <v>0.54289287203001246</v>
      </c>
      <c r="T80" s="79">
        <f>'Population 43133142'!AL80/'Population 43133142'!AM80</f>
        <v>0.54016620498614953</v>
      </c>
      <c r="U80" s="80">
        <f>'Population 43133142'!AN80/'Population 43133142'!AO80</f>
        <v>0.54039068497824794</v>
      </c>
      <c r="V80" s="79">
        <f>'Population 43133142'!AP80/'Population 43133142'!AQ80</f>
        <v>0.53922746781115882</v>
      </c>
      <c r="W80" s="79">
        <f>'Population 43133142'!AR80/'Population 43133142'!AS80</f>
        <v>0.54466660945679224</v>
      </c>
      <c r="X80" s="79">
        <f>'Population 43133142'!AT80/'Population 43133142'!AU80</f>
        <v>0.55553651011312988</v>
      </c>
      <c r="Y80" s="80">
        <f>'Population 43133142'!AV80/'Population 43133142'!AW80</f>
        <v>0.56135859361665819</v>
      </c>
      <c r="Z80" s="79">
        <f>'Population 43133142'!AX80/'Population 43133142'!AY80</f>
        <v>0.55639986491050319</v>
      </c>
      <c r="AA80" s="79">
        <f>'Population 43133142'!AZ80/'Population 43133142'!BA80</f>
        <v>0.55939434498912499</v>
      </c>
      <c r="AB80" s="79">
        <f>'Population 43133142'!BB80/'Population 43133142'!BC80</f>
        <v>0.55771789753825685</v>
      </c>
      <c r="AC80" s="79">
        <f>'Population 43133142'!BD80/'Population 43133142'!BE80</f>
        <v>0.5568696527428284</v>
      </c>
      <c r="AD80" s="79">
        <f>'Population 43133142'!BF80/'Population 43133142'!BG80</f>
        <v>0.55796797719842406</v>
      </c>
      <c r="AE80" s="79">
        <f>'Population 43133142'!BH80/'Population 43133142'!BI80</f>
        <v>0.55948984728981377</v>
      </c>
      <c r="AF80" s="79">
        <f>'Population 43133142'!BJ80/'Population 43133142'!BK80</f>
        <v>0.55884092253104667</v>
      </c>
      <c r="AG80" s="79">
        <f>'Population 43133142'!BL80/'Population 43133142'!BM80</f>
        <v>0.56196361139718498</v>
      </c>
      <c r="AH80" s="79">
        <f>'Population 43133142'!BN80/'Population 43133142'!BO80</f>
        <v>0.56273046908498414</v>
      </c>
      <c r="AI80" s="79">
        <f>'Population 43133142'!BP80/'Population 43133142'!BQ80</f>
        <v>0.57071100718801415</v>
      </c>
      <c r="AJ80" s="79">
        <f>'Population 43133142'!BR80/'Population 43133142'!BS80</f>
        <v>0.57818716485037192</v>
      </c>
      <c r="AK80" s="79">
        <f>'Population 43133142'!BT80/'Population 43133142'!BU80</f>
        <v>0.58166263394400275</v>
      </c>
      <c r="AL80" s="79">
        <f>'Population 43133142'!BV80/'Population 43133142'!BW80</f>
        <v>0.57867583834909719</v>
      </c>
      <c r="AM80" s="79">
        <f>'Population 43133142'!BX80/'Population 43133142'!BY80</f>
        <v>0.57573680603152844</v>
      </c>
      <c r="AN80" s="79">
        <f>'Population 43133142'!BZ80/'Population 43133142'!CA80</f>
        <v>0.57648159170138591</v>
      </c>
      <c r="AO80" s="79">
        <f>'Population 43133142'!CB80/'Population 43133142'!CC80</f>
        <v>0.57818058614263934</v>
      </c>
      <c r="AP80" s="79">
        <f>'Population 43133142'!CD80/'Population 43133142'!CE80</f>
        <v>0.58199356913183276</v>
      </c>
      <c r="AQ80" s="79">
        <f>'Population 43133142'!CF80/'Population 43133142'!CG80</f>
        <v>0.5806863663459082</v>
      </c>
      <c r="AR80" s="79">
        <f>'Population 43133142'!CH80/'Population 43133142'!CI80</f>
        <v>0.57962277150977526</v>
      </c>
      <c r="AS80" s="79">
        <f>'Population 43133142'!CJ80/'Population 43133142'!CK80</f>
        <v>0.58175827986821571</v>
      </c>
      <c r="AT80" s="79">
        <f>'Population 43133142'!CL80/'Population 43133142'!CM80</f>
        <v>0.58160959499391618</v>
      </c>
      <c r="AU80" s="79">
        <f>'Population 43133142'!CN80/'Population 43133142'!CO80</f>
        <v>0.58854486448557142</v>
      </c>
      <c r="AV80" s="79">
        <f>'Population 43133142'!CP80/'Population 43133142'!CQ80</f>
        <v>0.59559079818752181</v>
      </c>
      <c r="AW80" s="79">
        <f>'Population 43133142'!CR80/'Population 43133142'!CS80</f>
        <v>0.59702918693537177</v>
      </c>
      <c r="AX80" s="79">
        <f>'Population 43133142'!CT80/'Population 43133142'!CU80</f>
        <v>0.59309515630367571</v>
      </c>
      <c r="AY80" s="79">
        <f>'Population 43133142'!CV80/'Population 43133142'!CW80</f>
        <v>0.59167024474023189</v>
      </c>
      <c r="AZ80" s="79">
        <f>'Population 43133142'!CX80/'Population 43133142'!CY80</f>
        <v>0.59142077434760365</v>
      </c>
      <c r="BA80" s="79">
        <f>'Population 43133142'!CZ80/'Population 43133142'!DA80</f>
        <v>0.56773094934014479</v>
      </c>
      <c r="BB80" s="79">
        <f>'Population 43133142'!DB80/'Population 43133142'!DC80</f>
        <v>0.54073822078584788</v>
      </c>
      <c r="BC80" s="79">
        <f>'Population 43133142'!DD80/'Population 43133142'!DE80</f>
        <v>0.54218723258600032</v>
      </c>
      <c r="BD80" s="79">
        <f>'Population 43133142'!DF80/'Population 43133142'!DG80</f>
        <v>0.54276117474808372</v>
      </c>
      <c r="BE80" s="79">
        <f>'Population 43133142'!DH80/'Population 43133142'!DI80</f>
        <v>0.55895158481365381</v>
      </c>
      <c r="BF80" s="79">
        <f>'Population 43133142'!DJ80/'Population 43133142'!DK80</f>
        <v>0.55944546810564189</v>
      </c>
      <c r="BG80" s="79">
        <f>'Population 43133142'!DL80/'Population 43133142'!DM80</f>
        <v>0.56184025334271637</v>
      </c>
      <c r="BH80" s="79">
        <f>'[1]Population 43133142'!DN80/'[1]Population 43133142'!DO80</f>
        <v>0.55445120383857427</v>
      </c>
      <c r="BI80" s="79">
        <f>'Population 43133142'!DP80/'Population 43133142'!DQ80</f>
        <v>0.56954935075956892</v>
      </c>
      <c r="BJ80" s="79">
        <f>'Population 43133142'!DR80/'Population 43133142'!DS80</f>
        <v>0.54610889999153189</v>
      </c>
      <c r="BK80" s="79">
        <f>'Population 43133142'!DT80/'Population 43133142'!DU80</f>
        <v>0.54914047577704461</v>
      </c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</row>
    <row r="81" spans="1:291" s="21" customFormat="1" ht="15" customHeight="1" x14ac:dyDescent="0.25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64">
        <f>'Population 43133142'!DL81/'Population 43133142'!DM81</f>
        <v>0.63636363636363635</v>
      </c>
      <c r="BH81" s="64">
        <f>'[1]Population 43133142'!DN81/'[1]Population 43133142'!DO81</f>
        <v>0.64556962025316456</v>
      </c>
      <c r="BI81" s="64">
        <f>'Population 43133142'!DP81/'Population 43133142'!DQ81</f>
        <v>0.67948717948717952</v>
      </c>
      <c r="BJ81" s="64">
        <f>'Population 43133142'!DR81/'Population 43133142'!DS81</f>
        <v>0.66249999999999998</v>
      </c>
      <c r="BK81" s="64">
        <f>'Population 43133142'!DT81/'Population 43133142'!DU81</f>
        <v>0.67469879518072284</v>
      </c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25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64">
        <f>'Population 43133142'!DL82/'Population 43133142'!DM82</f>
        <v>0.59340659340659341</v>
      </c>
      <c r="BH82" s="64">
        <f>'[1]Population 43133142'!DN82/'[1]Population 43133142'!DO82</f>
        <v>0.5842696629213483</v>
      </c>
      <c r="BI82" s="64">
        <f>'Population 43133142'!DP82/'Population 43133142'!DQ82</f>
        <v>0.56470588235294117</v>
      </c>
      <c r="BJ82" s="64">
        <f>'Population 43133142'!DR82/'Population 43133142'!DS82</f>
        <v>0.5679012345679012</v>
      </c>
      <c r="BK82" s="64">
        <f>'Population 43133142'!DT82/'Population 43133142'!DU82</f>
        <v>0.50602409638554213</v>
      </c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25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64">
        <f>'Population 43133142'!DL83/'Population 43133142'!DM83</f>
        <v>0.42735042735042733</v>
      </c>
      <c r="BH83" s="64">
        <f>'[1]Population 43133142'!DN83/'[1]Population 43133142'!DO83</f>
        <v>0.45114345114345117</v>
      </c>
      <c r="BI83" s="64">
        <f>'Population 43133142'!DP83/'Population 43133142'!DQ83</f>
        <v>0.48559670781893005</v>
      </c>
      <c r="BJ83" s="64">
        <f>'Population 43133142'!DR83/'Population 43133142'!DS83</f>
        <v>0.45867768595041325</v>
      </c>
      <c r="BK83" s="64">
        <f>'Population 43133142'!DT83/'Population 43133142'!DU83</f>
        <v>0.46848739495798319</v>
      </c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25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64">
        <f>'Population 43133142'!DL84/'Population 43133142'!DM84</f>
        <v>0.57433808553971488</v>
      </c>
      <c r="BH84" s="64">
        <f>'[1]Population 43133142'!DN84/'[1]Population 43133142'!DO84</f>
        <v>0.55992141453831046</v>
      </c>
      <c r="BI84" s="64">
        <f>'Population 43133142'!DP84/'Population 43133142'!DQ84</f>
        <v>0.59652509652509655</v>
      </c>
      <c r="BJ84" s="64">
        <f>'Population 43133142'!DR84/'Population 43133142'!DS84</f>
        <v>0.57864077669902914</v>
      </c>
      <c r="BK84" s="64">
        <f>'Population 43133142'!DT84/'Population 43133142'!DU84</f>
        <v>0.58266129032258063</v>
      </c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25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64">
        <f>'Population 43133142'!DL85/'Population 43133142'!DM85</f>
        <v>0.60103626943005184</v>
      </c>
      <c r="BH85" s="64">
        <f>'[1]Population 43133142'!DN85/'[1]Population 43133142'!DO85</f>
        <v>0.58312020460358061</v>
      </c>
      <c r="BI85" s="64">
        <f>'Population 43133142'!DP85/'Population 43133142'!DQ85</f>
        <v>0.59033078880407119</v>
      </c>
      <c r="BJ85" s="64">
        <f>'Population 43133142'!DR85/'Population 43133142'!DS85</f>
        <v>0.55754475703324813</v>
      </c>
      <c r="BK85" s="64">
        <f>'Population 43133142'!DT85/'Population 43133142'!DU85</f>
        <v>0.55764075067024133</v>
      </c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25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64">
        <f>'Population 43133142'!DL86/'Population 43133142'!DM86</f>
        <v>0.43333333333333335</v>
      </c>
      <c r="BH86" s="64">
        <f>'[1]Population 43133142'!DN86/'[1]Population 43133142'!DO86</f>
        <v>0.46368715083798884</v>
      </c>
      <c r="BI86" s="64">
        <f>'Population 43133142'!DP86/'Population 43133142'!DQ86</f>
        <v>0.46994535519125685</v>
      </c>
      <c r="BJ86" s="64">
        <f>'Population 43133142'!DR86/'Population 43133142'!DS86</f>
        <v>0.46994535519125685</v>
      </c>
      <c r="BK86" s="64">
        <f>'Population 43133142'!DT86/'Population 43133142'!DU86</f>
        <v>0.47191011235955055</v>
      </c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25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64">
        <f>'Population 43133142'!DL87/'Population 43133142'!DM87</f>
        <v>0.52941176470588236</v>
      </c>
      <c r="BH87" s="64">
        <f>'[1]Population 43133142'!DN87/'[1]Population 43133142'!DO87</f>
        <v>0.52530541012216403</v>
      </c>
      <c r="BI87" s="64">
        <f>'Population 43133142'!DP87/'Population 43133142'!DQ87</f>
        <v>0.54358974358974355</v>
      </c>
      <c r="BJ87" s="64">
        <f>'Population 43133142'!DR87/'Population 43133142'!DS87</f>
        <v>0.50859106529209619</v>
      </c>
      <c r="BK87" s="64">
        <f>'Population 43133142'!DT87/'Population 43133142'!DU87</f>
        <v>0.50176056338028174</v>
      </c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25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64">
        <f>'Population 43133142'!DL88/'Population 43133142'!DM88</f>
        <v>0.50769230769230766</v>
      </c>
      <c r="BH88" s="64">
        <f>'[1]Population 43133142'!DN88/'[1]Population 43133142'!DO88</f>
        <v>0.47328244274809161</v>
      </c>
      <c r="BI88" s="64">
        <f>'Population 43133142'!DP88/'Population 43133142'!DQ88</f>
        <v>0.48837209302325579</v>
      </c>
      <c r="BJ88" s="64">
        <f>'Population 43133142'!DR88/'Population 43133142'!DS88</f>
        <v>0.43846153846153846</v>
      </c>
      <c r="BK88" s="64">
        <f>'Population 43133142'!DT88/'Population 43133142'!DU88</f>
        <v>0.41732283464566927</v>
      </c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25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64">
        <f>'Population 43133142'!DL89/'Population 43133142'!DM89</f>
        <v>0.52631578947368418</v>
      </c>
      <c r="BH89" s="64">
        <f>'[1]Population 43133142'!DN89/'[1]Population 43133142'!DO89</f>
        <v>0.47368421052631576</v>
      </c>
      <c r="BI89" s="64">
        <f>'Population 43133142'!DP89/'Population 43133142'!DQ89</f>
        <v>0.52631578947368418</v>
      </c>
      <c r="BJ89" s="64">
        <f>'Population 43133142'!DR89/'Population 43133142'!DS89</f>
        <v>0.59090909090909094</v>
      </c>
      <c r="BK89" s="64">
        <f>'Population 43133142'!DT89/'Population 43133142'!DU89</f>
        <v>0.5714285714285714</v>
      </c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25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64">
        <f>'Population 43133142'!DL90/'Population 43133142'!DM90</f>
        <v>0.47252747252747251</v>
      </c>
      <c r="BH90" s="64">
        <f>'[1]Population 43133142'!DN90/'[1]Population 43133142'!DO90</f>
        <v>0.45454545454545453</v>
      </c>
      <c r="BI90" s="64">
        <f>'Population 43133142'!DP90/'Population 43133142'!DQ90</f>
        <v>0.43956043956043955</v>
      </c>
      <c r="BJ90" s="64">
        <f>'Population 43133142'!DR90/'Population 43133142'!DS90</f>
        <v>0.41052631578947368</v>
      </c>
      <c r="BK90" s="64">
        <f>'Population 43133142'!DT90/'Population 43133142'!DU90</f>
        <v>0.44086021505376344</v>
      </c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25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64">
        <f>'Population 43133142'!DL91/'Population 43133142'!DM91</f>
        <v>0.39516129032258063</v>
      </c>
      <c r="BH91" s="64">
        <f>'[1]Population 43133142'!DN91/'[1]Population 43133142'!DO91</f>
        <v>0.39552238805970147</v>
      </c>
      <c r="BI91" s="64">
        <f>'Population 43133142'!DP91/'Population 43133142'!DQ91</f>
        <v>0.40441176470588236</v>
      </c>
      <c r="BJ91" s="64">
        <f>'Population 43133142'!DR91/'Population 43133142'!DS91</f>
        <v>0.3546099290780142</v>
      </c>
      <c r="BK91" s="64">
        <f>'Population 43133142'!DT91/'Population 43133142'!DU91</f>
        <v>0.38571428571428573</v>
      </c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25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64">
        <f>'Population 43133142'!DL92/'Population 43133142'!DM92</f>
        <v>0.64712514092446449</v>
      </c>
      <c r="BH92" s="64">
        <f>'[1]Population 43133142'!DN92/'[1]Population 43133142'!DO92</f>
        <v>0.64205816554809847</v>
      </c>
      <c r="BI92" s="64">
        <f>'Population 43133142'!DP92/'Population 43133142'!DQ92</f>
        <v>0.64819004524886881</v>
      </c>
      <c r="BJ92" s="64">
        <f>'Population 43133142'!DR92/'Population 43133142'!DS92</f>
        <v>0.63810597519729428</v>
      </c>
      <c r="BK92" s="64">
        <f>'Population 43133142'!DT92/'Population 43133142'!DU92</f>
        <v>0.64858757062146888</v>
      </c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25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64">
        <f>'Population 43133142'!DL93/'Population 43133142'!DM93</f>
        <v>0.59143968871595332</v>
      </c>
      <c r="BH93" s="64">
        <f>'[1]Population 43133142'!DN93/'[1]Population 43133142'!DO93</f>
        <v>0.57198443579766534</v>
      </c>
      <c r="BI93" s="64">
        <f>'Population 43133142'!DP93/'Population 43133142'!DQ93</f>
        <v>0.5625</v>
      </c>
      <c r="BJ93" s="64">
        <f>'Population 43133142'!DR93/'Population 43133142'!DS93</f>
        <v>0.51737451737451734</v>
      </c>
      <c r="BK93" s="64">
        <f>'Population 43133142'!DT93/'Population 43133142'!DU93</f>
        <v>0.5419847328244275</v>
      </c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25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64">
        <f>'Population 43133142'!DL94/'Population 43133142'!DM94</f>
        <v>0.66666666666666663</v>
      </c>
      <c r="BH94" s="64">
        <f>'[1]Population 43133142'!DN94/'[1]Population 43133142'!DO94</f>
        <v>0.63888888888888884</v>
      </c>
      <c r="BI94" s="64">
        <f>'Population 43133142'!DP94/'Population 43133142'!DQ94</f>
        <v>0.63888888888888884</v>
      </c>
      <c r="BJ94" s="64">
        <f>'Population 43133142'!DR94/'Population 43133142'!DS94</f>
        <v>0.56756756756756754</v>
      </c>
      <c r="BK94" s="64">
        <f>'Population 43133142'!DT94/'Population 43133142'!DU94</f>
        <v>0.55263157894736847</v>
      </c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25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64">
        <f>'Population 43133142'!DL95/'Population 43133142'!DM95</f>
        <v>0.61111111111111116</v>
      </c>
      <c r="BH95" s="64">
        <f>'[1]Population 43133142'!DN95/'[1]Population 43133142'!DO95</f>
        <v>0.61344537815126055</v>
      </c>
      <c r="BI95" s="64">
        <f>'Population 43133142'!DP95/'Population 43133142'!DQ95</f>
        <v>0.63934426229508201</v>
      </c>
      <c r="BJ95" s="64">
        <f>'Population 43133142'!DR95/'Population 43133142'!DS95</f>
        <v>0.6228070175438597</v>
      </c>
      <c r="BK95" s="64">
        <f>'Population 43133142'!DT95/'Population 43133142'!DU95</f>
        <v>0.61764705882352944</v>
      </c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25">
      <c r="A96" s="78" t="s">
        <v>90</v>
      </c>
      <c r="B96" s="79">
        <f>'Population 43133142'!B96/'Population 43133142'!C96</f>
        <v>0.49892008639308855</v>
      </c>
      <c r="C96" s="80">
        <f>'Population 43133142'!D96/'Population 43133142'!E96</f>
        <v>0.5118610907312301</v>
      </c>
      <c r="D96" s="79">
        <f>'Population 43133142'!F96/'Population 43133142'!G96</f>
        <v>0.50351856345547197</v>
      </c>
      <c r="E96" s="81">
        <f>'Population 43133142'!H96/'Population 43133142'!I96</f>
        <v>0.5012165450121655</v>
      </c>
      <c r="F96" s="81">
        <f>'Population 43133142'!J96/'Population 43133142'!K96</f>
        <v>0.50108459869848154</v>
      </c>
      <c r="G96" s="81">
        <f>'Population 43133142'!L96/'Population 43133142'!M96</f>
        <v>0.5</v>
      </c>
      <c r="H96" s="81">
        <f>'Population 43133142'!N96/'Population 43133142'!O96</f>
        <v>0.497199902605308</v>
      </c>
      <c r="I96" s="80">
        <f>'Population 43133142'!P96/'Population 43133142'!Q96</f>
        <v>0.49628896585848592</v>
      </c>
      <c r="J96" s="79">
        <f>'Population 43133142'!R96/'Population 43133142'!S96</f>
        <v>0.4966559326232351</v>
      </c>
      <c r="K96" s="79">
        <f>'Population 43133142'!T96/'Population 43133142'!U96</f>
        <v>0.50490677134445539</v>
      </c>
      <c r="L96" s="79">
        <f>'Population 43133142'!V96/'Population 43133142'!W96</f>
        <v>0.50863344844597924</v>
      </c>
      <c r="M96" s="79">
        <f>'Population 43133142'!X96/'Population 43133142'!Y96</f>
        <v>0.50634455832113223</v>
      </c>
      <c r="N96" s="79">
        <f>'Population 43133142'!Z96/'Population 43133142'!AA96</f>
        <v>0.50344488188976377</v>
      </c>
      <c r="O96" s="80">
        <f>'Population 43133142'!AB96/'Population 43133142'!AC96</f>
        <v>0.50049285362247409</v>
      </c>
      <c r="P96" s="79">
        <f>'Population 43133142'!AD96/'Population 43133142'!AE96</f>
        <v>0.50400194033470769</v>
      </c>
      <c r="Q96" s="80">
        <f>'Population 43133142'!AF96/'Population 43133142'!AG96</f>
        <v>0.50422807441410966</v>
      </c>
      <c r="R96" s="79">
        <f>'Population 43133142'!AH96/'Population 43133142'!AI96</f>
        <v>0.50300553017552296</v>
      </c>
      <c r="S96" s="80">
        <f>'Population 43133142'!AJ96/'Population 43133142'!AK96</f>
        <v>0.50480413895048037</v>
      </c>
      <c r="T96" s="79">
        <f>'Population 43133142'!AL96/'Population 43133142'!AM96</f>
        <v>0.50778354336545595</v>
      </c>
      <c r="U96" s="80">
        <f>'Population 43133142'!AN96/'Population 43133142'!AO96</f>
        <v>0.51142355008787344</v>
      </c>
      <c r="V96" s="79">
        <f>'Population 43133142'!AP96/'Population 43133142'!AQ96</f>
        <v>0.51116184677828513</v>
      </c>
      <c r="W96" s="79">
        <f>'Population 43133142'!AR96/'Population 43133142'!AS96</f>
        <v>0.52186141651751472</v>
      </c>
      <c r="X96" s="79">
        <f>'Population 43133142'!AT96/'Population 43133142'!AU96</f>
        <v>0.52950230887634686</v>
      </c>
      <c r="Y96" s="80">
        <f>'Population 43133142'!AV96/'Population 43133142'!AW96</f>
        <v>0.53112244897959182</v>
      </c>
      <c r="Z96" s="79">
        <f>'Population 43133142'!AX96/'Population 43133142'!AY96</f>
        <v>0.53399039676522619</v>
      </c>
      <c r="AA96" s="79">
        <f>'Population 43133142'!AZ96/'Population 43133142'!BA96</f>
        <v>0.5428358579587782</v>
      </c>
      <c r="AB96" s="79">
        <f>'Population 43133142'!BB96/'Population 43133142'!BC96</f>
        <v>0.53658536585365857</v>
      </c>
      <c r="AC96" s="79">
        <f>'Population 43133142'!BD96/'Population 43133142'!BE96</f>
        <v>0.53338224504768894</v>
      </c>
      <c r="AD96" s="79">
        <f>'Population 43133142'!BF96/'Population 43133142'!BG96</f>
        <v>0.53992583436341157</v>
      </c>
      <c r="AE96" s="79">
        <f>'Population 43133142'!BH96/'Population 43133142'!BI96</f>
        <v>0.54175797419040661</v>
      </c>
      <c r="AF96" s="79">
        <f>'Population 43133142'!BJ96/'Population 43133142'!BK96</f>
        <v>0.54569892473118276</v>
      </c>
      <c r="AG96" s="79">
        <f>'Population 43133142'!BL96/'Population 43133142'!BM96</f>
        <v>0.54965415019762842</v>
      </c>
      <c r="AH96" s="79">
        <f>'Population 43133142'!BN96/'Population 43133142'!BO96</f>
        <v>0.5554445554445554</v>
      </c>
      <c r="AI96" s="79">
        <f>'Population 43133142'!BP96/'Population 43133142'!BQ96</f>
        <v>0.5598591549295775</v>
      </c>
      <c r="AJ96" s="79">
        <f>'Population 43133142'!BR96/'Population 43133142'!BS96</f>
        <v>0.55940224159402241</v>
      </c>
      <c r="AK96" s="79">
        <f>'Population 43133142'!BT96/'Population 43133142'!BU96</f>
        <v>0.56095736724008971</v>
      </c>
      <c r="AL96" s="79">
        <f>'Population 43133142'!BV96/'Population 43133142'!BW96</f>
        <v>0.56048287755604831</v>
      </c>
      <c r="AM96" s="79">
        <f>'Population 43133142'!BX96/'Population 43133142'!BY96</f>
        <v>0.56798623063683307</v>
      </c>
      <c r="AN96" s="79">
        <f>'Population 43133142'!BZ96/'Population 43133142'!CA96</f>
        <v>0.56243902439024396</v>
      </c>
      <c r="AO96" s="79">
        <f>'Population 43133142'!CB96/'Population 43133142'!CC96</f>
        <v>0.56482825350749877</v>
      </c>
      <c r="AP96" s="79">
        <f>'Population 43133142'!CD96/'Population 43133142'!CE96</f>
        <v>0.5697057404727448</v>
      </c>
      <c r="AQ96" s="79">
        <f>'Population 43133142'!CF96/'Population 43133142'!CG96</f>
        <v>0.56510164569215882</v>
      </c>
      <c r="AR96" s="79">
        <f>'Population 43133142'!CH96/'Population 43133142'!CI96</f>
        <v>0.56497035573122534</v>
      </c>
      <c r="AS96" s="79">
        <f>'Population 43133142'!CJ96/'Population 43133142'!CK96</f>
        <v>0.56320683588841414</v>
      </c>
      <c r="AT96" s="79">
        <f>'Population 43133142'!CL96/'Population 43133142'!CM96</f>
        <v>0.5639211723092471</v>
      </c>
      <c r="AU96" s="79">
        <f>'Population 43133142'!CN96/'Population 43133142'!CO96</f>
        <v>0.57564102564102559</v>
      </c>
      <c r="AV96" s="79">
        <f>'Population 43133142'!CP96/'Population 43133142'!CQ96</f>
        <v>0.58887451487710218</v>
      </c>
      <c r="AW96" s="79">
        <f>'Population 43133142'!CR96/'Population 43133142'!CS96</f>
        <v>0.58045384218669416</v>
      </c>
      <c r="AX96" s="79">
        <f>'Population 43133142'!CT96/'Population 43133142'!CU96</f>
        <v>0.58251676121712226</v>
      </c>
      <c r="AY96" s="79">
        <f>'Population 43133142'!CV96/'Population 43133142'!CW96</f>
        <v>0.58700636942675155</v>
      </c>
      <c r="AZ96" s="79">
        <f>'Population 43133142'!CX96/'Population 43133142'!CY96</f>
        <v>0.58656265727226975</v>
      </c>
      <c r="BA96" s="79">
        <f>'Population 43133142'!CZ96/'Population 43133142'!DA96</f>
        <v>0.56065573770491806</v>
      </c>
      <c r="BB96" s="79">
        <f>'Population 43133142'!DB96/'Population 43133142'!DC96</f>
        <v>0.53175997991463719</v>
      </c>
      <c r="BC96" s="79">
        <f>'Population 43133142'!DD96/'Population 43133142'!DE96</f>
        <v>0.54018644494834966</v>
      </c>
      <c r="BD96" s="79">
        <f>'Population 43133142'!DF96/'Population 43133142'!DG96</f>
        <v>0.53810975609756095</v>
      </c>
      <c r="BE96" s="79">
        <f>'Population 43133142'!DH96/'Population 43133142'!DI96</f>
        <v>0.56338028169014087</v>
      </c>
      <c r="BF96" s="79">
        <f>'Population 43133142'!DJ96/'Population 43133142'!DK96</f>
        <v>0.56093790260242204</v>
      </c>
      <c r="BG96" s="79">
        <f>'Population 43133142'!DL96/'Population 43133142'!DM96</f>
        <v>0.55697170532755547</v>
      </c>
      <c r="BH96" s="79">
        <f>'[1]Population 43133142'!DN96/'[1]Population 43133142'!DO96</f>
        <v>0.55213032581453636</v>
      </c>
      <c r="BI96" s="79">
        <f>'Population 43133142'!DP96/'Population 43133142'!DQ96</f>
        <v>0.56685828542864281</v>
      </c>
      <c r="BJ96" s="79">
        <f>'Population 43133142'!DR96/'Population 43133142'!DS96</f>
        <v>0.5423644088977756</v>
      </c>
      <c r="BK96" s="79">
        <f>'Population 43133142'!DT96/'Population 43133142'!DU96</f>
        <v>0.54700636942675163</v>
      </c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  <c r="JI96" s="108"/>
      <c r="JJ96" s="108"/>
      <c r="JK96" s="108"/>
      <c r="JL96" s="108"/>
      <c r="JM96" s="108"/>
      <c r="JN96" s="108"/>
      <c r="JO96" s="108"/>
      <c r="JP96" s="108"/>
      <c r="JQ96" s="108"/>
      <c r="JR96" s="108"/>
      <c r="JS96" s="108"/>
      <c r="JT96" s="108"/>
      <c r="JU96" s="108"/>
      <c r="JV96" s="108"/>
      <c r="JW96" s="108"/>
      <c r="JX96" s="108"/>
      <c r="JY96" s="108"/>
      <c r="JZ96" s="108"/>
      <c r="KA96" s="108"/>
      <c r="KB96" s="108"/>
      <c r="KC96" s="108"/>
      <c r="KD96" s="108"/>
      <c r="KE96" s="108"/>
    </row>
    <row r="97" spans="1:291" s="21" customFormat="1" ht="15" customHeight="1" x14ac:dyDescent="0.25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64">
        <f>'Population 43133142'!DL97/'Population 43133142'!DM97</f>
        <v>0.31588132635253052</v>
      </c>
      <c r="BH97" s="64">
        <f>'[1]Population 43133142'!DN97/'[1]Population 43133142'!DO97</f>
        <v>0.31842576028622538</v>
      </c>
      <c r="BI97" s="64">
        <f>'Population 43133142'!DP97/'Population 43133142'!DQ97</f>
        <v>0.34519572953736655</v>
      </c>
      <c r="BJ97" s="64">
        <f>'Population 43133142'!DR97/'Population 43133142'!DS97</f>
        <v>0.32600732600732601</v>
      </c>
      <c r="BK97" s="64">
        <f>'Population 43133142'!DT97/'Population 43133142'!DU97</f>
        <v>0.32228360957642727</v>
      </c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25">
      <c r="A98" s="82" t="s">
        <v>92</v>
      </c>
      <c r="B98" s="83">
        <f>'Population 43133142'!B98/'Population 43133142'!C98</f>
        <v>0.51885242498472706</v>
      </c>
      <c r="C98" s="84">
        <f>'Population 43133142'!D98/'Population 43133142'!E98</f>
        <v>0.52282425502922514</v>
      </c>
      <c r="D98" s="83">
        <f>'Population 43133142'!F98/'Population 43133142'!G98</f>
        <v>0.52103206460143558</v>
      </c>
      <c r="E98" s="85">
        <f>'Population 43133142'!H98/'Population 43133142'!I98</f>
        <v>0.52091650448903759</v>
      </c>
      <c r="F98" s="85">
        <f>'Population 43133142'!J98/'Population 43133142'!K98</f>
        <v>0.5261524509457518</v>
      </c>
      <c r="G98" s="85">
        <f>'Population 43133142'!L98/'Population 43133142'!M98</f>
        <v>0.52688292473016862</v>
      </c>
      <c r="H98" s="85">
        <f>'Population 43133142'!N98/'Population 43133142'!O98</f>
        <v>0.52656787994401166</v>
      </c>
      <c r="I98" s="84">
        <f>'Population 43133142'!P98/'Population 43133142'!Q98</f>
        <v>0.52751707372162548</v>
      </c>
      <c r="J98" s="83">
        <f>'Population 43133142'!R98/'Population 43133142'!S98</f>
        <v>0.53211982500685429</v>
      </c>
      <c r="K98" s="83">
        <f>'Population 43133142'!T98/'Population 43133142'!U98</f>
        <v>0.54065030895674604</v>
      </c>
      <c r="L98" s="83">
        <f>'Population 43133142'!V98/'Population 43133142'!W98</f>
        <v>0.54211835738704506</v>
      </c>
      <c r="M98" s="83">
        <f>'Population 43133142'!X98/'Population 43133142'!Y98</f>
        <v>0.54075742895016854</v>
      </c>
      <c r="N98" s="83">
        <f>'Population 43133142'!Z98/'Population 43133142'!AA98</f>
        <v>0.5377339457162863</v>
      </c>
      <c r="O98" s="84">
        <f>'Population 43133142'!AB98/'Population 43133142'!AC98</f>
        <v>0.53947734799428881</v>
      </c>
      <c r="P98" s="83">
        <f>'Population 43133142'!AD98/'Population 43133142'!AE98</f>
        <v>0.54040898668183601</v>
      </c>
      <c r="Q98" s="84">
        <f>'Population 43133142'!AF98/'Population 43133142'!AG98</f>
        <v>0.54224578301986037</v>
      </c>
      <c r="R98" s="83">
        <f>'Population 43133142'!AH98/'Population 43133142'!AI98</f>
        <v>0.54769068972568724</v>
      </c>
      <c r="S98" s="84">
        <f>'Population 43133142'!AJ98/'Population 43133142'!AK98</f>
        <v>0.54857744622770277</v>
      </c>
      <c r="T98" s="83">
        <f>'Population 43133142'!AL98/'Population 43133142'!AM98</f>
        <v>0.54767395907677974</v>
      </c>
      <c r="U98" s="84">
        <f>'Population 43133142'!AN98/'Population 43133142'!AO98</f>
        <v>0.55041341978466485</v>
      </c>
      <c r="V98" s="83">
        <f>'Population 43133142'!AP98/'Population 43133142'!AQ98</f>
        <v>0.54641837057178466</v>
      </c>
      <c r="W98" s="83">
        <f>'Population 43133142'!AR98/'Population 43133142'!AS98</f>
        <v>0.55298527987372503</v>
      </c>
      <c r="X98" s="83">
        <f>'Population 43133142'!AT98/'Population 43133142'!AU98</f>
        <v>0.56064490298369218</v>
      </c>
      <c r="Y98" s="84">
        <f>'Population 43133142'!AV98/'Population 43133142'!AW98</f>
        <v>0.56290700237722158</v>
      </c>
      <c r="Z98" s="83">
        <f>'Population 43133142'!AX98/'Population 43133142'!AY98</f>
        <v>0.5571335427656926</v>
      </c>
      <c r="AA98" s="83">
        <f>'Population 43133142'!AZ98/'Population 43133142'!BA98</f>
        <v>0.55841730445317805</v>
      </c>
      <c r="AB98" s="83">
        <f>'Population 43133142'!BB98/'Population 43133142'!BC98</f>
        <v>0.55560238354464464</v>
      </c>
      <c r="AC98" s="83">
        <f>'Population 43133142'!BD98/'Population 43133142'!BE98</f>
        <v>0.5595574662959415</v>
      </c>
      <c r="AD98" s="83">
        <f>'Population 43133142'!BF98/'Population 43133142'!BG98</f>
        <v>0.56211441883333524</v>
      </c>
      <c r="AE98" s="83">
        <f>'Population 43133142'!BH98/'Population 43133142'!BI98</f>
        <v>0.56316091482908437</v>
      </c>
      <c r="AF98" s="83">
        <f>'Population 43133142'!BJ98/'Population 43133142'!BK98</f>
        <v>0.56251471765647809</v>
      </c>
      <c r="AG98" s="83">
        <f>'Population 43133142'!BL98/'Population 43133142'!BM98</f>
        <v>0.56473125434442928</v>
      </c>
      <c r="AH98" s="83">
        <f>'Population 43133142'!BN98/'Population 43133142'!BO98</f>
        <v>0.5672392623410063</v>
      </c>
      <c r="AI98" s="83">
        <f>'Population 43133142'!BP98/'Population 43133142'!BQ98</f>
        <v>0.57462847684502172</v>
      </c>
      <c r="AJ98" s="83">
        <f>'Population 43133142'!BR98/'Population 43133142'!BS98</f>
        <v>0.57827179145907903</v>
      </c>
      <c r="AK98" s="83">
        <f>'Population 43133142'!BT98/'Population 43133142'!BU98</f>
        <v>0.57874841245117536</v>
      </c>
      <c r="AL98" s="83">
        <f>'Population 43133142'!BV98/'Population 43133142'!BW98</f>
        <v>0.57489214171057579</v>
      </c>
      <c r="AM98" s="83">
        <f>'Population 43133142'!BX98/'Population 43133142'!BY98</f>
        <v>0.57299250487451481</v>
      </c>
      <c r="AN98" s="83">
        <f>'Population 43133142'!BZ98/'Population 43133142'!CA98</f>
        <v>0.57149532986696483</v>
      </c>
      <c r="AO98" s="83">
        <f>'Population 43133142'!CB98/'Population 43133142'!CC98</f>
        <v>0.57417069015321676</v>
      </c>
      <c r="AP98" s="83">
        <f>'Population 43133142'!CD98/'Population 43133142'!CE98</f>
        <v>0.57955678833839885</v>
      </c>
      <c r="AQ98" s="83">
        <f>'Population 43133142'!CF98/'Population 43133142'!CG98</f>
        <v>0.57925333333333329</v>
      </c>
      <c r="AR98" s="83">
        <f>'Population 43133142'!CH98/'Population 43133142'!CI98</f>
        <v>0.57964736599967737</v>
      </c>
      <c r="AS98" s="83">
        <f>'Population 43133142'!CJ98/'Population 43133142'!CK98</f>
        <v>0.57938700223269357</v>
      </c>
      <c r="AT98" s="83">
        <f>'Population 43133142'!CL98/'Population 43133142'!CM98</f>
        <v>0.57963206227942199</v>
      </c>
      <c r="AU98" s="83">
        <f>'Population 43133142'!CN98/'Population 43133142'!CO98</f>
        <v>0.58572063813068398</v>
      </c>
      <c r="AV98" s="83">
        <f>'Population 43133142'!CP98/'Population 43133142'!CQ98</f>
        <v>0.58918849793562056</v>
      </c>
      <c r="AW98" s="83">
        <f>'Population 43133142'!CR98/'Population 43133142'!CS98</f>
        <v>0.58813337791422227</v>
      </c>
      <c r="AX98" s="83">
        <f>'Population 43133142'!CT98/'Population 43133142'!CU98</f>
        <v>0.58218821506834384</v>
      </c>
      <c r="AY98" s="83">
        <f>'Population 43133142'!CV98/'Population 43133142'!CW98</f>
        <v>0.58139534883720934</v>
      </c>
      <c r="AZ98" s="83">
        <f>'Population 43133142'!CX98/'Population 43133142'!CY98</f>
        <v>0.57935075028397198</v>
      </c>
      <c r="BA98" s="83">
        <f>'Population 43133142'!CZ98/'Population 43133142'!DA98</f>
        <v>0.55590390368870812</v>
      </c>
      <c r="BB98" s="83">
        <f>'Population 43133142'!DB98/'Population 43133142'!DC98</f>
        <v>0.53016150885480995</v>
      </c>
      <c r="BC98" s="83">
        <f>'Population 43133142'!DD98/'Population 43133142'!DE98</f>
        <v>0.53575723321869217</v>
      </c>
      <c r="BD98" s="83">
        <f>'Population 43133142'!DF98/'Population 43133142'!DG98</f>
        <v>0.53598031431636495</v>
      </c>
      <c r="BE98" s="83">
        <f>'Population 43133142'!DH98/'Population 43133142'!DI98</f>
        <v>0.55002351389151849</v>
      </c>
      <c r="BF98" s="83">
        <f>'Population 43133142'!DJ98/'Population 43133142'!DK98</f>
        <v>0.5508928297015705</v>
      </c>
      <c r="BG98" s="83">
        <f>'Population 43133142'!DL98/'Population 43133142'!DM98</f>
        <v>0.55415651232060659</v>
      </c>
      <c r="BH98" s="114">
        <f>'[1]Population 43133142'!DN98/'[1]Population 43133142'!DO98</f>
        <v>0.54930547719862932</v>
      </c>
      <c r="BI98" s="114">
        <f>'Population 43133142'!DP98/'Population 43133142'!DQ98</f>
        <v>0.56841167376706747</v>
      </c>
      <c r="BJ98" s="114">
        <f>'Population 43133142'!DR98/'Population 43133142'!DS98</f>
        <v>0.54605848752969466</v>
      </c>
      <c r="BK98" s="114">
        <f>'Population 43133142'!DT98/'Population 43133142'!DU98</f>
        <v>0.54659717215168213</v>
      </c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9"/>
      <c r="DB98" s="108"/>
      <c r="DC98" s="108"/>
      <c r="DD98" s="108"/>
      <c r="DE98" s="108"/>
      <c r="DF98" s="108">
        <f>'Population 43133142'!DH7/'Population 43133142'!DI7</f>
        <v>0.64061829111206525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Scott, Kimberly (DHHS-Contractor)</cp:lastModifiedBy>
  <dcterms:created xsi:type="dcterms:W3CDTF">2020-05-13T15:42:02Z</dcterms:created>
  <dcterms:modified xsi:type="dcterms:W3CDTF">2021-03-10T12:35:12Z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KuoJ1@michigan.gov</vt:lpwstr>
  </property>
  <property fmtid="{D5CDD505-2E9C-101B-9397-08002B2CF9AE}" pid="5" name="MSIP_Label_3a2fed65-62e7-46ea-af74-187e0c17143a_SetDate">
    <vt:lpwstr>2020-05-13T16:04:22.7562814Z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f25eba76-6f95-4999-aa06-1874559da553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