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80" windowHeight="7320" tabRatio="836" activeTab="2"/>
  </bookViews>
  <sheets>
    <sheet name="Adol Profile by County Series" sheetId="1" r:id="rId1"/>
    <sheet name="Adol profile series data" sheetId="2" state="hidden" r:id="rId2"/>
    <sheet name="3 HPV data" sheetId="3" r:id="rId3"/>
    <sheet name="HPV county series" sheetId="4" r:id="rId4"/>
    <sheet name="1+ Tdap" sheetId="5" r:id="rId5"/>
  </sheets>
  <definedNames>
    <definedName name="_xlnm.Print_Area" localSheetId="0">'Adol Profile by County Series'!$C$1:$AQ$97</definedName>
    <definedName name="_xlnm.Print_Area" localSheetId="3">'HPV county series'!$C$1:$I$97</definedName>
    <definedName name="_xlnm.Print_Titles" localSheetId="0">'Adol Profile by County Series'!$1:$5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<sst xmlns="http://schemas.openxmlformats.org/spreadsheetml/2006/main" count="1159" uniqueCount="233">
  <si>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</si>
  <si>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</si>
  <si>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</si>
  <si>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</si>
  <si>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</si>
  <si>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</si>
  <si>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</si>
  <si>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</si>
  <si>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</si>
  <si>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</si>
  <si>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</si>
  <si>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</si>
  <si>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</si>
  <si>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</si>
  <si>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</si>
  <si>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</si>
  <si>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</si>
  <si>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</si>
  <si>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</si>
  <si>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</si>
  <si>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</si>
  <si>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</si>
  <si>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</si>
  <si>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</si>
  <si>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</si>
  <si>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</si>
  <si>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</si>
  <si>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</si>
  <si>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</si>
  <si>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</si>
  <si>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</si>
  <si>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</si>
  <si>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</si>
  <si>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</si>
  <si>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</si>
  <si>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</si>
  <si>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</si>
  <si>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</si>
  <si>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</si>
  <si>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</si>
  <si>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</si>
  <si>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</si>
  <si>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</si>
  <si>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</si>
  <si>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</si>
  <si>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</si>
  <si>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</si>
  <si>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</si>
  <si>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</si>
  <si>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</si>
  <si>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</si>
  <si>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</si>
  <si>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</si>
  <si>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</si>
  <si>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</si>
  <si>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</si>
  <si>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</si>
  <si>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</si>
  <si>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</si>
  <si>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</si>
  <si>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</si>
  <si>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</si>
  <si>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</si>
  <si>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</si>
  <si>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</si>
  <si>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</si>
  <si>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</si>
  <si>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</si>
  <si>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</si>
  <si>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</si>
  <si>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</si>
  <si>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</si>
  <si>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</si>
  <si>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</si>
  <si>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</si>
  <si>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</si>
  <si>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</si>
  <si>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</si>
  <si>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</si>
  <si>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</si>
  <si>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</si>
  <si>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</si>
  <si>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</si>
  <si>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</si>
  <si>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</si>
  <si>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</si>
  <si>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</si>
  <si>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</si>
  <si>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</si>
  <si>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</si>
  <si>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</si>
  <si>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</si>
  <si>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</si>
  <si>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</si>
  <si>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</si>
  <si>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</si>
  <si>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</si>
  <si>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</si>
  <si>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</si>
  <si>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</si>
  <si>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</si>
  <si>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</si>
  <si>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</si>
  <si>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</si>
  <si>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</si>
  <si>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</si>
  <si>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</si>
  <si>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</si>
  <si>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</si>
  <si>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</si>
  <si>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</si>
  <si>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</si>
  <si>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</si>
  <si>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</si>
  <si>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</si>
  <si>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</si>
  <si>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</si>
  <si>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</si>
  <si>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</si>
  <si>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</si>
  <si>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</si>
  <si>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</si>
  <si>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</si>
  <si>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</si>
  <si>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</si>
  <si>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</si>
  <si>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</si>
  <si>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</si>
  <si>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</si>
  <si>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</si>
  <si>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1+ Tdap</t>
  </si>
  <si>
    <t>June,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</si>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</sst>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98"/>
  <sheetViews>
    <sheetView zoomScalePageLayoutView="0" workbookViewId="0" topLeftCell="A1">
      <pane xSplit="3" ySplit="5" topLeftCell="F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1" sqref="J71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10" width="7.00390625" style="0" bestFit="1" customWidth="1"/>
    <col min="11" max="11" width="7.00390625" style="0" hidden="1" customWidth="1"/>
    <col min="12" max="12" width="7.28125" style="0" hidden="1" customWidth="1"/>
    <col min="13" max="13" width="6.28125" style="0" hidden="1" customWidth="1"/>
    <col min="14" max="15" width="7.140625" style="0" hidden="1" customWidth="1"/>
    <col min="16" max="16" width="6.57421875" style="0" hidden="1" customWidth="1"/>
    <col min="17" max="18" width="7.00390625" style="0" hidden="1" customWidth="1"/>
    <col min="19" max="19" width="6.8515625" style="0" bestFit="1" customWidth="1"/>
    <col min="20" max="21" width="7.00390625" style="0" hidden="1" customWidth="1"/>
    <col min="22" max="22" width="6.7109375" style="0" hidden="1" customWidth="1"/>
    <col min="23" max="23" width="7.28125" style="0" hidden="1" customWidth="1"/>
    <col min="24" max="24" width="6.8515625" style="0" hidden="1" customWidth="1"/>
    <col min="25" max="25" width="6.28125" style="0" hidden="1" customWidth="1"/>
    <col min="26" max="26" width="7.140625" style="0" hidden="1" customWidth="1"/>
    <col min="27" max="30" width="7.28125" style="0" hidden="1" customWidth="1"/>
    <col min="31" max="31" width="7.28125" style="0" bestFit="1" customWidth="1"/>
    <col min="32" max="42" width="7.28125" style="0" hidden="1" customWidth="1"/>
    <col min="43" max="43" width="7.28125" style="0" bestFit="1" customWidth="1"/>
    <col min="44" max="54" width="7.28125" style="0" hidden="1" customWidth="1"/>
    <col min="55" max="55" width="7.28125" style="0" bestFit="1" customWidth="1"/>
    <col min="56" max="57" width="7.28125" style="0" hidden="1" customWidth="1"/>
    <col min="58" max="58" width="6.7109375" style="12" hidden="1" customWidth="1"/>
    <col min="59" max="59" width="7.28125" style="0" hidden="1" customWidth="1"/>
    <col min="60" max="60" width="7.421875" style="0" hidden="1" customWidth="1"/>
    <col min="61" max="61" width="7.28125" style="20" hidden="1" customWidth="1"/>
    <col min="62" max="63" width="7.140625" style="20" hidden="1" customWidth="1"/>
    <col min="64" max="64" width="6.57421875" style="20" hidden="1" customWidth="1"/>
    <col min="65" max="65" width="7.00390625" style="0" hidden="1" customWidth="1"/>
    <col min="66" max="66" width="7.00390625" style="20" hidden="1" customWidth="1"/>
    <col min="67" max="67" width="6.8515625" style="0" bestFit="1" customWidth="1"/>
    <col min="68" max="68" width="7.00390625" style="15" hidden="1" customWidth="1"/>
    <col min="69" max="69" width="7.00390625" style="0" hidden="1" customWidth="1"/>
    <col min="70" max="70" width="6.7109375" style="20" hidden="1" customWidth="1"/>
    <col min="71" max="71" width="7.28125" style="20" hidden="1" customWidth="1"/>
    <col min="72" max="72" width="6.8515625" style="20" hidden="1" customWidth="1"/>
    <col min="73" max="73" width="6.28125" style="15" hidden="1" customWidth="1"/>
    <col min="74" max="74" width="7.140625" style="0" hidden="1" customWidth="1"/>
    <col min="75" max="75" width="7.140625" style="20" hidden="1" customWidth="1"/>
    <col min="76" max="76" width="6.57421875" style="20" hidden="1" customWidth="1"/>
    <col min="77" max="77" width="7.00390625" style="20" hidden="1" customWidth="1"/>
    <col min="78" max="78" width="7.00390625" style="0" hidden="1" customWidth="1"/>
    <col min="79" max="79" width="6.8515625" style="0" bestFit="1" customWidth="1"/>
    <col min="80" max="81" width="7.00390625" style="0" hidden="1" customWidth="1"/>
    <col min="82" max="82" width="6.7109375" style="0" hidden="1" customWidth="1"/>
    <col min="83" max="83" width="7.28125" style="0" hidden="1" customWidth="1"/>
    <col min="84" max="84" width="6.8515625" style="0" hidden="1" customWidth="1"/>
    <col min="85" max="85" width="6.28125" style="0" hidden="1" customWidth="1"/>
    <col min="86" max="87" width="7.140625" style="0" hidden="1" customWidth="1"/>
    <col min="88" max="88" width="6.57421875" style="0" hidden="1" customWidth="1"/>
    <col min="89" max="90" width="7.00390625" style="0" hidden="1" customWidth="1"/>
    <col min="91" max="91" width="6.8515625" style="0" bestFit="1" customWidth="1"/>
    <col min="92" max="93" width="7.00390625" style="0" hidden="1" customWidth="1"/>
    <col min="94" max="94" width="6.7109375" style="0" hidden="1" customWidth="1"/>
    <col min="95" max="95" width="7.28125" style="0" hidden="1" customWidth="1"/>
    <col min="96" max="96" width="6.8515625" style="0" hidden="1" customWidth="1"/>
    <col min="97" max="97" width="6.28125" style="0" hidden="1" customWidth="1"/>
    <col min="98" max="99" width="7.140625" style="0" hidden="1" customWidth="1"/>
    <col min="100" max="100" width="6.57421875" style="0" hidden="1" customWidth="1"/>
    <col min="101" max="102" width="7.00390625" style="0" hidden="1" customWidth="1"/>
    <col min="103" max="103" width="6.8515625" style="0" bestFit="1" customWidth="1"/>
    <col min="104" max="105" width="7.00390625" style="0" hidden="1" customWidth="1"/>
    <col min="106" max="106" width="6.7109375" style="0" hidden="1" customWidth="1"/>
    <col min="107" max="107" width="7.28125" style="0" hidden="1" customWidth="1"/>
    <col min="108" max="108" width="6.8515625" style="0" hidden="1" customWidth="1"/>
    <col min="109" max="109" width="6.28125" style="0" hidden="1" customWidth="1"/>
    <col min="110" max="111" width="7.140625" style="0" hidden="1" customWidth="1"/>
    <col min="112" max="112" width="6.57421875" style="0" hidden="1" customWidth="1"/>
    <col min="113" max="114" width="7.00390625" style="0" hidden="1" customWidth="1"/>
    <col min="115" max="126" width="7.00390625" style="0" bestFit="1" customWidth="1"/>
  </cols>
  <sheetData>
    <row r="1" spans="3:77" ht="15.75">
      <c r="C1" s="6" t="s">
        <v>95</v>
      </c>
      <c r="BF1" s="10"/>
      <c r="BH1" s="21"/>
      <c r="BI1" s="21"/>
      <c r="BJ1" s="21"/>
      <c r="BK1" s="21"/>
      <c r="BL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3:77" ht="15.75">
      <c r="C2" s="6" t="s">
        <v>122</v>
      </c>
      <c r="BF2" s="10"/>
      <c r="BH2" s="21"/>
      <c r="BI2" s="21"/>
      <c r="BJ2" s="21"/>
      <c r="BK2" s="21"/>
      <c r="BL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</row>
    <row r="3" spans="3:77" ht="15.75">
      <c r="C3" s="6" t="s">
        <v>124</v>
      </c>
      <c r="BF3" s="10"/>
      <c r="BH3" s="21"/>
      <c r="BI3" s="21"/>
      <c r="BJ3" s="21"/>
      <c r="BK3" s="21"/>
      <c r="BL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</row>
    <row r="4" spans="1:7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13"/>
      <c r="BH4" s="21"/>
      <c r="BI4" s="21"/>
      <c r="BJ4" s="21"/>
      <c r="BK4" s="21"/>
      <c r="BL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</row>
    <row r="5" spans="1:12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40951</v>
      </c>
      <c r="G5" s="22" t="s">
        <v>126</v>
      </c>
      <c r="H5" s="22" t="s">
        <v>127</v>
      </c>
      <c r="I5" s="22" t="s">
        <v>128</v>
      </c>
      <c r="J5" s="22" t="s">
        <v>129</v>
      </c>
      <c r="K5" s="17">
        <v>37316</v>
      </c>
      <c r="L5" s="17">
        <v>37377</v>
      </c>
      <c r="M5" s="17">
        <v>37447</v>
      </c>
      <c r="N5" s="17">
        <v>37469</v>
      </c>
      <c r="O5" s="17">
        <v>37500</v>
      </c>
      <c r="P5" s="17">
        <v>37530</v>
      </c>
      <c r="Q5" s="17">
        <v>37561</v>
      </c>
      <c r="R5" s="17">
        <v>37591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84"/>
      <c r="BG5" s="16"/>
      <c r="BH5" s="80"/>
      <c r="BI5" s="85"/>
      <c r="BJ5" s="16"/>
      <c r="BK5" s="16"/>
      <c r="BL5" s="16"/>
      <c r="BM5" s="16"/>
      <c r="BN5" s="16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78"/>
      <c r="BZ5" s="78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78"/>
      <c r="CL5" s="78"/>
      <c r="CM5" s="78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78"/>
      <c r="DX5" s="22"/>
    </row>
    <row r="6" spans="1:143" ht="12.75">
      <c r="A6" s="2">
        <v>47</v>
      </c>
      <c r="B6" s="2">
        <v>1</v>
      </c>
      <c r="C6" s="1" t="s">
        <v>59</v>
      </c>
      <c r="E6" s="3">
        <v>0.19</v>
      </c>
      <c r="F6" s="3">
        <f>SUM('Adol profile series data'!E8/'Adol profile series data'!F8)</f>
        <v>0.4646785266110578</v>
      </c>
      <c r="G6" s="3">
        <f>SUM('Adol profile series data'!G8/'Adol profile series data'!H8)</f>
        <v>0.47359480020680994</v>
      </c>
      <c r="H6" s="3">
        <f>SUM('Adol profile series data'!I8/'Adol profile series data'!J8)</f>
        <v>0.4886413925357722</v>
      </c>
      <c r="I6" s="3">
        <f>SUM('Adol profile series data'!K8/'Adol profile series data'!L8)</f>
        <v>0.4893773974623783</v>
      </c>
      <c r="J6" s="3">
        <f>SUM('Adol profile series data'!M8/'Adol profile series data'!N8)</f>
        <v>0.49800796812749004</v>
      </c>
      <c r="K6" s="3" t="e">
        <f>'Adol profile series data'!O8/'Adol profile series data'!P8</f>
        <v>#DIV/0!</v>
      </c>
      <c r="L6" s="3" t="e">
        <f>'Adol profile series data'!Q8/'Adol profile series data'!R8</f>
        <v>#DIV/0!</v>
      </c>
      <c r="M6" s="3" t="e">
        <f>'Adol profile series data'!S8/'Adol profile series data'!T8</f>
        <v>#DIV/0!</v>
      </c>
      <c r="N6" s="3" t="e">
        <f>'Adol profile series data'!U8/'Adol profile series data'!V8</f>
        <v>#DIV/0!</v>
      </c>
      <c r="O6" s="3" t="e">
        <f>'Adol profile series data'!W8/'Adol profile series data'!X8</f>
        <v>#DIV/0!</v>
      </c>
      <c r="P6" s="3" t="e">
        <f>'Adol profile series data'!Y8/'Adol profile series data'!Z8</f>
        <v>#DIV/0!</v>
      </c>
      <c r="Q6" s="3" t="e">
        <f>'Adol profile series data'!AA8/'Adol profile series data'!AB8</f>
        <v>#DIV/0!</v>
      </c>
      <c r="R6" s="3" t="e">
        <f>'Adol profile series data'!AC8/'Adol profile series data'!AD8</f>
        <v>#DIV/0!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14"/>
      <c r="BG6" s="14"/>
      <c r="BH6" s="14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</row>
    <row r="7" spans="1:127" ht="12.75">
      <c r="A7" s="2">
        <v>50</v>
      </c>
      <c r="B7" s="2">
        <v>1</v>
      </c>
      <c r="C7" s="1" t="s">
        <v>62</v>
      </c>
      <c r="E7" s="3">
        <v>0.27</v>
      </c>
      <c r="F7" s="3">
        <f>SUM('Adol profile series data'!E9/'Adol profile series data'!F9)</f>
        <v>0.514081322869231</v>
      </c>
      <c r="G7" s="3">
        <f>SUM('Adol profile series data'!G9/'Adol profile series data'!H9)</f>
        <v>0.5248339286580143</v>
      </c>
      <c r="H7" s="3">
        <f>SUM('Adol profile series data'!I9/'Adol profile series data'!J9)</f>
        <v>0.5405134991204996</v>
      </c>
      <c r="I7" s="3">
        <f>SUM('Adol profile series data'!K9/'Adol profile series data'!L9)</f>
        <v>0.5410836198131023</v>
      </c>
      <c r="J7" s="3">
        <f>SUM('Adol profile series data'!M9/'Adol profile series data'!N9)</f>
        <v>0.5498386055519691</v>
      </c>
      <c r="K7" s="3" t="e">
        <f>'Adol profile series data'!O9/'Adol profile series data'!P9</f>
        <v>#DIV/0!</v>
      </c>
      <c r="L7" s="3" t="e">
        <f>'Adol profile series data'!Q9/'Adol profile series data'!R9</f>
        <v>#DIV/0!</v>
      </c>
      <c r="M7" s="3" t="e">
        <f>'Adol profile series data'!S9/'Adol profile series data'!T9</f>
        <v>#DIV/0!</v>
      </c>
      <c r="N7" s="3" t="e">
        <f>'Adol profile series data'!U9/'Adol profile series data'!V9</f>
        <v>#DIV/0!</v>
      </c>
      <c r="O7" s="3" t="e">
        <f>'Adol profile series data'!W9/'Adol profile series data'!X9</f>
        <v>#DIV/0!</v>
      </c>
      <c r="P7" s="3" t="e">
        <f>'Adol profile series data'!Y9/'Adol profile series data'!Z9</f>
        <v>#DIV/0!</v>
      </c>
      <c r="Q7" s="3" t="e">
        <f>'Adol profile series data'!AA9/'Adol profile series data'!AB9</f>
        <v>#DIV/0!</v>
      </c>
      <c r="R7" s="3" t="e">
        <f>'Adol profile series data'!AC9/'Adol profile series data'!AD9</f>
        <v>#DIV/0!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14"/>
      <c r="BG7" s="14"/>
      <c r="BH7" s="14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18"/>
      <c r="DD7" s="79"/>
      <c r="DE7" s="79"/>
      <c r="DF7" s="18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</row>
    <row r="8" spans="1:126" ht="12.75">
      <c r="A8" s="2">
        <v>58</v>
      </c>
      <c r="B8" s="2">
        <v>1</v>
      </c>
      <c r="C8" s="1" t="s">
        <v>70</v>
      </c>
      <c r="E8" s="3">
        <v>0.25</v>
      </c>
      <c r="F8" s="3">
        <f>SUM('Adol profile series data'!E10/'Adol profile series data'!F10)</f>
        <v>0.4620643813502991</v>
      </c>
      <c r="G8" s="3">
        <f>SUM('Adol profile series data'!G10/'Adol profile series data'!H10)</f>
        <v>0.46838807670400606</v>
      </c>
      <c r="H8" s="3">
        <f>SUM('Adol profile series data'!I10/'Adol profile series data'!J10)</f>
        <v>0.4868533459895586</v>
      </c>
      <c r="I8" s="3">
        <f>SUM('Adol profile series data'!K10/'Adol profile series data'!L10)</f>
        <v>0.48774230330672746</v>
      </c>
      <c r="J8" s="3">
        <f>SUM('Adol profile series data'!M10/'Adol profile series data'!N10)</f>
        <v>0.5010054582016662</v>
      </c>
      <c r="K8" s="3" t="e">
        <f>'Adol profile series data'!O10/'Adol profile series data'!P10</f>
        <v>#DIV/0!</v>
      </c>
      <c r="L8" s="3" t="e">
        <f>'Adol profile series data'!Q10/'Adol profile series data'!R10</f>
        <v>#DIV/0!</v>
      </c>
      <c r="M8" s="3" t="e">
        <f>'Adol profile series data'!S10/'Adol profile series data'!T10</f>
        <v>#DIV/0!</v>
      </c>
      <c r="N8" s="3" t="e">
        <f>'Adol profile series data'!U10/'Adol profile series data'!V10</f>
        <v>#DIV/0!</v>
      </c>
      <c r="O8" s="3" t="e">
        <f>'Adol profile series data'!W10/'Adol profile series data'!X10</f>
        <v>#DIV/0!</v>
      </c>
      <c r="P8" s="3" t="e">
        <f>'Adol profile series data'!Y10/'Adol profile series data'!Z10</f>
        <v>#DIV/0!</v>
      </c>
      <c r="Q8" s="3" t="e">
        <f>'Adol profile series data'!AA10/'Adol profile series data'!AB10</f>
        <v>#DIV/0!</v>
      </c>
      <c r="R8" s="3" t="e">
        <f>'Adol profile series data'!AC10/'Adol profile series data'!AD10</f>
        <v>#DIV/0!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14"/>
      <c r="BG8" s="14"/>
      <c r="BH8" s="14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18"/>
      <c r="DD8" s="79"/>
      <c r="DE8" s="79"/>
      <c r="DF8" s="18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</row>
    <row r="9" spans="1:126" ht="12.75">
      <c r="A9" s="2">
        <v>63</v>
      </c>
      <c r="B9" s="2">
        <v>1</v>
      </c>
      <c r="C9" s="1" t="s">
        <v>74</v>
      </c>
      <c r="E9" s="3">
        <v>0.16</v>
      </c>
      <c r="F9" s="3">
        <f>SUM('Adol profile series data'!E11/'Adol profile series data'!F11)</f>
        <v>0.4538004225421314</v>
      </c>
      <c r="G9" s="3">
        <f>SUM('Adol profile series data'!G11/'Adol profile series data'!H11)</f>
        <v>0.4630652994079809</v>
      </c>
      <c r="H9" s="3">
        <f>SUM('Adol profile series data'!I11/'Adol profile series data'!J11)</f>
        <v>0.4769090980918895</v>
      </c>
      <c r="I9" s="3">
        <f>SUM('Adol profile series data'!K11/'Adol profile series data'!L11)</f>
        <v>0.47738385704266395</v>
      </c>
      <c r="J9" s="3">
        <f>SUM('Adol profile series data'!M11/'Adol profile series data'!N11)</f>
        <v>0.4856276123753718</v>
      </c>
      <c r="K9" s="3" t="e">
        <f>'Adol profile series data'!O11/'Adol profile series data'!P11</f>
        <v>#DIV/0!</v>
      </c>
      <c r="L9" s="3" t="e">
        <f>'Adol profile series data'!Q11/'Adol profile series data'!R11</f>
        <v>#DIV/0!</v>
      </c>
      <c r="M9" s="3" t="e">
        <f>'Adol profile series data'!S11/'Adol profile series data'!T11</f>
        <v>#DIV/0!</v>
      </c>
      <c r="N9" s="3" t="e">
        <f>'Adol profile series data'!U11/'Adol profile series data'!V11</f>
        <v>#DIV/0!</v>
      </c>
      <c r="O9" s="3" t="e">
        <f>'Adol profile series data'!W11/'Adol profile series data'!X11</f>
        <v>#DIV/0!</v>
      </c>
      <c r="P9" s="3" t="e">
        <f>'Adol profile series data'!Y11/'Adol profile series data'!Z11</f>
        <v>#DIV/0!</v>
      </c>
      <c r="Q9" s="3" t="e">
        <f>'Adol profile series data'!AA11/'Adol profile series data'!AB11</f>
        <v>#DIV/0!</v>
      </c>
      <c r="R9" s="3" t="e">
        <f>'Adol profile series data'!AC11/'Adol profile series data'!AD11</f>
        <v>#DIV/0!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14"/>
      <c r="BG9" s="14"/>
      <c r="BH9" s="14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18"/>
      <c r="DD9" s="79"/>
      <c r="DE9" s="79"/>
      <c r="DF9" s="18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</row>
    <row r="10" spans="1:126" ht="12.75">
      <c r="A10" s="2">
        <v>74</v>
      </c>
      <c r="B10" s="2">
        <v>1</v>
      </c>
      <c r="C10" s="1" t="s">
        <v>85</v>
      </c>
      <c r="E10" s="3">
        <v>0.45</v>
      </c>
      <c r="F10" s="3">
        <f>SUM('Adol profile series data'!E12/'Adol profile series data'!F12)</f>
        <v>0.5111693113541828</v>
      </c>
      <c r="G10" s="3">
        <f>SUM('Adol profile series data'!G12/'Adol profile series data'!H12)</f>
        <v>0.5208639777038012</v>
      </c>
      <c r="H10" s="3">
        <f>SUM('Adol profile series data'!I12/'Adol profile series data'!J12)</f>
        <v>0.5374844139650873</v>
      </c>
      <c r="I10" s="3">
        <f>SUM('Adol profile series data'!K12/'Adol profile series data'!L12)</f>
        <v>0.5377123266323828</v>
      </c>
      <c r="J10" s="3">
        <f>SUM('Adol profile series data'!M12/'Adol profile series data'!N12)</f>
        <v>0.5463893433045104</v>
      </c>
      <c r="K10" s="3" t="e">
        <f>'Adol profile series data'!O12/'Adol profile series data'!P12</f>
        <v>#DIV/0!</v>
      </c>
      <c r="L10" s="3" t="e">
        <f>'Adol profile series data'!Q12/'Adol profile series data'!R12</f>
        <v>#DIV/0!</v>
      </c>
      <c r="M10" s="3" t="e">
        <f>'Adol profile series data'!S12/'Adol profile series data'!T12</f>
        <v>#DIV/0!</v>
      </c>
      <c r="N10" s="3" t="e">
        <f>'Adol profile series data'!U12/'Adol profile series data'!V12</f>
        <v>#DIV/0!</v>
      </c>
      <c r="O10" s="3" t="e">
        <f>'Adol profile series data'!W12/'Adol profile series data'!X12</f>
        <v>#DIV/0!</v>
      </c>
      <c r="P10" s="3" t="e">
        <f>'Adol profile series data'!Y12/'Adol profile series data'!Z12</f>
        <v>#DIV/0!</v>
      </c>
      <c r="Q10" s="3" t="e">
        <f>'Adol profile series data'!AA12/'Adol profile series data'!AB12</f>
        <v>#DIV/0!</v>
      </c>
      <c r="R10" s="3" t="e">
        <f>'Adol profile series data'!AC12/'Adol profile series data'!AD12</f>
        <v>#DIV/0!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4"/>
      <c r="BG10" s="14"/>
      <c r="BH10" s="14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18"/>
      <c r="DD10" s="79"/>
      <c r="DE10" s="79"/>
      <c r="DF10" s="18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</row>
    <row r="11" spans="1:126" ht="12.75">
      <c r="A11" s="2">
        <v>81</v>
      </c>
      <c r="B11" s="2">
        <v>1</v>
      </c>
      <c r="C11" s="1" t="s">
        <v>92</v>
      </c>
      <c r="E11" s="3">
        <v>0.12</v>
      </c>
      <c r="F11" s="3">
        <f>SUM('Adol profile series data'!E13/'Adol profile series data'!F13)</f>
        <v>0.42775154377043223</v>
      </c>
      <c r="G11" s="3">
        <f>SUM('Adol profile series data'!G13/'Adol profile series data'!H13)</f>
        <v>0.4327432344192121</v>
      </c>
      <c r="H11" s="3">
        <f>SUM('Adol profile series data'!I13/'Adol profile series data'!J13)</f>
        <v>0.4434902845498872</v>
      </c>
      <c r="I11" s="3">
        <f>SUM('Adol profile series data'!K13/'Adol profile series data'!L13)</f>
        <v>0.4438093851250501</v>
      </c>
      <c r="J11" s="3">
        <f>SUM('Adol profile series data'!M13/'Adol profile series data'!N13)</f>
        <v>0.45175662844204223</v>
      </c>
      <c r="K11" s="3" t="e">
        <f>'Adol profile series data'!O13/'Adol profile series data'!P13</f>
        <v>#DIV/0!</v>
      </c>
      <c r="L11" s="3" t="e">
        <f>'Adol profile series data'!Q13/'Adol profile series data'!R13</f>
        <v>#DIV/0!</v>
      </c>
      <c r="M11" s="3" t="e">
        <f>'Adol profile series data'!S13/'Adol profile series data'!T13</f>
        <v>#DIV/0!</v>
      </c>
      <c r="N11" s="3" t="e">
        <f>'Adol profile series data'!U13/'Adol profile series data'!V13</f>
        <v>#DIV/0!</v>
      </c>
      <c r="O11" s="3" t="e">
        <f>'Adol profile series data'!W13/'Adol profile series data'!X13</f>
        <v>#DIV/0!</v>
      </c>
      <c r="P11" s="3" t="e">
        <f>'Adol profile series data'!Y13/'Adol profile series data'!Z13</f>
        <v>#DIV/0!</v>
      </c>
      <c r="Q11" s="3" t="e">
        <f>'Adol profile series data'!AA13/'Adol profile series data'!AB13</f>
        <v>#DIV/0!</v>
      </c>
      <c r="R11" s="3" t="e">
        <f>'Adol profile series data'!AC13/'Adol profile series data'!AD13</f>
        <v>#DIV/0!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4"/>
      <c r="BG11" s="14"/>
      <c r="BH11" s="14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18"/>
      <c r="DD11" s="79"/>
      <c r="DE11" s="79"/>
      <c r="DF11" s="18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</row>
    <row r="12" spans="1:126" ht="12.75">
      <c r="A12" s="2">
        <v>82</v>
      </c>
      <c r="B12" s="2">
        <v>1</v>
      </c>
      <c r="C12" s="1" t="s">
        <v>93</v>
      </c>
      <c r="E12" s="3">
        <v>0.06</v>
      </c>
      <c r="F12" s="3">
        <f>SUM('Adol profile series data'!E14/'Adol profile series data'!F14)</f>
        <v>0.4920956114834956</v>
      </c>
      <c r="G12" s="3">
        <f>SUM('Adol profile series data'!G14/'Adol profile series data'!H14)</f>
        <v>0.5007649858081943</v>
      </c>
      <c r="H12" s="3">
        <f>SUM('Adol profile series data'!I14/'Adol profile series data'!J14)</f>
        <v>0.5134490581965916</v>
      </c>
      <c r="I12" s="3">
        <f>SUM('Adol profile series data'!K14/'Adol profile series data'!L14)</f>
        <v>0.5139693697687429</v>
      </c>
      <c r="J12" s="3">
        <f>SUM('Adol profile series data'!M14/'Adol profile series data'!N14)</f>
        <v>0.5208230018464785</v>
      </c>
      <c r="K12" s="3" t="e">
        <f>'Adol profile series data'!O14/'Adol profile series data'!P14</f>
        <v>#DIV/0!</v>
      </c>
      <c r="L12" s="3" t="e">
        <f>'Adol profile series data'!Q14/'Adol profile series data'!R14</f>
        <v>#DIV/0!</v>
      </c>
      <c r="M12" s="3" t="e">
        <f>'Adol profile series data'!S14/'Adol profile series data'!T14</f>
        <v>#DIV/0!</v>
      </c>
      <c r="N12" s="3" t="e">
        <f>'Adol profile series data'!U14/'Adol profile series data'!V14</f>
        <v>#DIV/0!</v>
      </c>
      <c r="O12" s="3" t="e">
        <f>'Adol profile series data'!W14/'Adol profile series data'!X14</f>
        <v>#DIV/0!</v>
      </c>
      <c r="P12" s="3" t="e">
        <f>'Adol profile series data'!Y14/'Adol profile series data'!Z14</f>
        <v>#DIV/0!</v>
      </c>
      <c r="Q12" s="3" t="e">
        <f>'Adol profile series data'!AA14/'Adol profile series data'!AB14</f>
        <v>#DIV/0!</v>
      </c>
      <c r="R12" s="3" t="e">
        <f>'Adol profile series data'!AC14/'Adol profile series data'!AD14</f>
        <v>#DIV/0!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14"/>
      <c r="BG12" s="14"/>
      <c r="BH12" s="14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18"/>
      <c r="DD12" s="79"/>
      <c r="DE12" s="79"/>
      <c r="DF12" s="18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</row>
    <row r="13" spans="1:126" ht="12.75">
      <c r="A13" s="2">
        <v>84</v>
      </c>
      <c r="B13" s="2">
        <v>1</v>
      </c>
      <c r="C13" s="1" t="s">
        <v>99</v>
      </c>
      <c r="E13" s="3">
        <v>0.07</v>
      </c>
      <c r="F13" s="3">
        <f>SUM('Adol profile series data'!E15/'Adol profile series data'!F15)</f>
        <v>0.5101932750860472</v>
      </c>
      <c r="G13" s="3">
        <f>SUM('Adol profile series data'!G15/'Adol profile series data'!H15)</f>
        <v>0.5153428160460285</v>
      </c>
      <c r="H13" s="3">
        <f>SUM('Adol profile series data'!I15/'Adol profile series data'!J15)</f>
        <v>0.5266585211938936</v>
      </c>
      <c r="I13" s="3">
        <f>SUM('Adol profile series data'!K15/'Adol profile series data'!L15)</f>
        <v>0.5269767504331592</v>
      </c>
      <c r="J13" s="3">
        <f>SUM('Adol profile series data'!M15/'Adol profile series data'!N15)</f>
        <v>0.5327077567001958</v>
      </c>
      <c r="K13" s="3" t="e">
        <f>'Adol profile series data'!O15/'Adol profile series data'!P15</f>
        <v>#DIV/0!</v>
      </c>
      <c r="L13" s="3" t="e">
        <f>'Adol profile series data'!Q15/'Adol profile series data'!R15</f>
        <v>#DIV/0!</v>
      </c>
      <c r="M13" s="3" t="e">
        <f>'Adol profile series data'!S15/'Adol profile series data'!T15</f>
        <v>#DIV/0!</v>
      </c>
      <c r="N13" s="3" t="e">
        <f>'Adol profile series data'!U15/'Adol profile series data'!V15</f>
        <v>#DIV/0!</v>
      </c>
      <c r="O13" s="3" t="e">
        <f>'Adol profile series data'!W15/'Adol profile series data'!X15</f>
        <v>#DIV/0!</v>
      </c>
      <c r="P13" s="3" t="e">
        <f>'Adol profile series data'!Y15/'Adol profile series data'!Z15</f>
        <v>#DIV/0!</v>
      </c>
      <c r="Q13" s="3" t="e">
        <f>'Adol profile series data'!AA15/'Adol profile series data'!AB15</f>
        <v>#DIV/0!</v>
      </c>
      <c r="R13" s="3" t="e">
        <f>'Adol profile series data'!AC15/'Adol profile series data'!AD15</f>
        <v>#DIV/0!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14"/>
      <c r="BG13" s="14"/>
      <c r="BH13" s="14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18"/>
      <c r="DD13" s="79"/>
      <c r="DE13" s="79"/>
      <c r="DF13" s="18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</row>
    <row r="14" spans="1:126" s="124" customFormat="1" ht="15.75">
      <c r="A14" s="123"/>
      <c r="B14" s="123"/>
      <c r="C14" s="125" t="s">
        <v>104</v>
      </c>
      <c r="D14" s="125"/>
      <c r="E14" s="126"/>
      <c r="F14" s="126">
        <f>SUM('Adol profile series data'!E16/'Adol profile series data'!F16)</f>
        <v>0.4836182139677205</v>
      </c>
      <c r="G14" s="126">
        <f>SUM('Adol profile series data'!G16/'Adol profile series data'!H16)</f>
        <v>0.4917961493309469</v>
      </c>
      <c r="H14" s="126">
        <f>SUM('Adol profile series data'!I16/'Adol profile series data'!J16)</f>
        <v>0.5052107743089677</v>
      </c>
      <c r="I14" s="126">
        <f>SUM('Adol profile series data'!K16/'Adol profile series data'!L16)</f>
        <v>0.5056846392503485</v>
      </c>
      <c r="J14" s="126">
        <f>SUM('Adol profile series data'!M16/'Adol profile series data'!N16)</f>
        <v>0.5133449599588105</v>
      </c>
      <c r="K14" s="126" t="e">
        <f>'Adol profile series data'!O16/'Adol profile series data'!P16</f>
        <v>#DIV/0!</v>
      </c>
      <c r="L14" s="126" t="e">
        <f>'Adol profile series data'!Q16/'Adol profile series data'!R16</f>
        <v>#DIV/0!</v>
      </c>
      <c r="M14" s="126" t="e">
        <f>'Adol profile series data'!S16/'Adol profile series data'!T16</f>
        <v>#DIV/0!</v>
      </c>
      <c r="N14" s="126" t="e">
        <f>'Adol profile series data'!U16/'Adol profile series data'!V16</f>
        <v>#DIV/0!</v>
      </c>
      <c r="O14" s="126" t="e">
        <f>'Adol profile series data'!W16/'Adol profile series data'!X16</f>
        <v>#DIV/0!</v>
      </c>
      <c r="P14" s="126" t="e">
        <f>'Adol profile series data'!Y16/'Adol profile series data'!Z16</f>
        <v>#DIV/0!</v>
      </c>
      <c r="Q14" s="126" t="e">
        <f>'Adol profile series data'!AA16/'Adol profile series data'!AB16</f>
        <v>#DIV/0!</v>
      </c>
      <c r="R14" s="126" t="e">
        <f>'Adol profile series data'!AC16/'Adol profile series data'!AD16</f>
        <v>#DIV/0!</v>
      </c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</row>
    <row r="15" spans="1:126" ht="12.75">
      <c r="A15" s="2">
        <v>3</v>
      </c>
      <c r="B15" s="2">
        <v>2</v>
      </c>
      <c r="C15" s="1" t="s">
        <v>4</v>
      </c>
      <c r="E15" s="3">
        <v>0.34</v>
      </c>
      <c r="F15" s="3">
        <f>SUM('Adol profile series data'!E17/'Adol profile series data'!F17)</f>
        <v>0.6606584955539534</v>
      </c>
      <c r="G15" s="3">
        <f>SUM('Adol profile series data'!G17/'Adol profile series data'!H17)</f>
        <v>0.6715284474445516</v>
      </c>
      <c r="H15" s="3">
        <f>SUM('Adol profile series data'!I17/'Adol profile series data'!J17)</f>
        <v>0.6831754407003238</v>
      </c>
      <c r="I15" s="3">
        <f>SUM('Adol profile series data'!K17/'Adol profile series data'!L17)</f>
        <v>0.6835670622078389</v>
      </c>
      <c r="J15" s="3">
        <f>SUM('Adol profile series data'!M17/'Adol profile series data'!N17)</f>
        <v>0.692667145938174</v>
      </c>
      <c r="K15" s="3" t="e">
        <f>'Adol profile series data'!O17/'Adol profile series data'!P17</f>
        <v>#DIV/0!</v>
      </c>
      <c r="L15" s="3" t="e">
        <f>'Adol profile series data'!Q17/'Adol profile series data'!R17</f>
        <v>#DIV/0!</v>
      </c>
      <c r="M15" s="3" t="e">
        <f>'Adol profile series data'!S17/'Adol profile series data'!T17</f>
        <v>#DIV/0!</v>
      </c>
      <c r="N15" s="3" t="e">
        <f>'Adol profile series data'!U17/'Adol profile series data'!V17</f>
        <v>#DIV/0!</v>
      </c>
      <c r="O15" s="3" t="e">
        <f>'Adol profile series data'!W17/'Adol profile series data'!X17</f>
        <v>#DIV/0!</v>
      </c>
      <c r="P15" s="3" t="e">
        <f>'Adol profile series data'!Y17/'Adol profile series data'!Z17</f>
        <v>#DIV/0!</v>
      </c>
      <c r="Q15" s="3" t="e">
        <f>'Adol profile series data'!AA17/'Adol profile series data'!AB17</f>
        <v>#DIV/0!</v>
      </c>
      <c r="R15" s="3" t="e">
        <f>'Adol profile series data'!AC17/'Adol profile series data'!AD17</f>
        <v>#DIV/0!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14"/>
      <c r="BG15" s="14"/>
      <c r="BH15" s="14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18"/>
      <c r="DD15" s="79"/>
      <c r="DE15" s="79"/>
      <c r="DF15" s="18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</row>
    <row r="16" spans="1:126" ht="12.75">
      <c r="A16" s="2">
        <v>11</v>
      </c>
      <c r="B16" s="2">
        <v>2</v>
      </c>
      <c r="C16" s="1" t="s">
        <v>18</v>
      </c>
      <c r="E16" s="3">
        <v>0.23</v>
      </c>
      <c r="F16" s="3">
        <f>SUM('Adol profile series data'!E18/'Adol profile series data'!F18)</f>
        <v>0.4787531450936539</v>
      </c>
      <c r="G16" s="3">
        <f>SUM('Adol profile series data'!G18/'Adol profile series data'!H18)</f>
        <v>0.4866699321251137</v>
      </c>
      <c r="H16" s="3">
        <f>SUM('Adol profile series data'!I18/'Adol profile series data'!J18)</f>
        <v>0.5008457851705667</v>
      </c>
      <c r="I16" s="3">
        <f>SUM('Adol profile series data'!K18/'Adol profile series data'!L18)</f>
        <v>0.5008809641271408</v>
      </c>
      <c r="J16" s="3">
        <f>SUM('Adol profile series data'!M18/'Adol profile series data'!N18)</f>
        <v>0.5078871047605574</v>
      </c>
      <c r="K16" s="3" t="e">
        <f>'Adol profile series data'!O18/'Adol profile series data'!P18</f>
        <v>#DIV/0!</v>
      </c>
      <c r="L16" s="3" t="e">
        <f>'Adol profile series data'!Q18/'Adol profile series data'!R18</f>
        <v>#DIV/0!</v>
      </c>
      <c r="M16" s="3" t="e">
        <f>'Adol profile series data'!S18/'Adol profile series data'!T18</f>
        <v>#DIV/0!</v>
      </c>
      <c r="N16" s="3" t="e">
        <f>'Adol profile series data'!U18/'Adol profile series data'!V18</f>
        <v>#DIV/0!</v>
      </c>
      <c r="O16" s="3" t="e">
        <f>'Adol profile series data'!W18/'Adol profile series data'!X18</f>
        <v>#DIV/0!</v>
      </c>
      <c r="P16" s="3" t="e">
        <f>'Adol profile series data'!Y18/'Adol profile series data'!Z18</f>
        <v>#DIV/0!</v>
      </c>
      <c r="Q16" s="3" t="e">
        <f>'Adol profile series data'!AA18/'Adol profile series data'!AB18</f>
        <v>#DIV/0!</v>
      </c>
      <c r="R16" s="3" t="e">
        <f>'Adol profile series data'!AC18/'Adol profile series data'!AD18</f>
        <v>#DIV/0!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14"/>
      <c r="BG16" s="14"/>
      <c r="BH16" s="14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18"/>
      <c r="DD16" s="79"/>
      <c r="DE16" s="79"/>
      <c r="DF16" s="18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</row>
    <row r="17" spans="1:12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SUM('Adol profile series data'!E19/'Adol profile series data'!F19)</f>
        <v>0.5994694960212201</v>
      </c>
      <c r="G17" s="3">
        <f>SUM('Adol profile series data'!G19/'Adol profile series data'!H19)</f>
        <v>0.6062550120288693</v>
      </c>
      <c r="H17" s="3">
        <f>SUM('Adol profile series data'!I19/'Adol profile series data'!J19)</f>
        <v>0.6130164731298947</v>
      </c>
      <c r="I17" s="3">
        <f>SUM('Adol profile series data'!K19/'Adol profile series data'!L19)</f>
        <v>0.613225371120108</v>
      </c>
      <c r="J17" s="3">
        <f>SUM('Adol profile series data'!M19/'Adol profile series data'!N19)</f>
        <v>0.6218555585609954</v>
      </c>
      <c r="K17" s="3" t="e">
        <f>'Adol profile series data'!O19/'Adol profile series data'!P19</f>
        <v>#DIV/0!</v>
      </c>
      <c r="L17" s="3" t="e">
        <f>'Adol profile series data'!Q19/'Adol profile series data'!R19</f>
        <v>#DIV/0!</v>
      </c>
      <c r="M17" s="3" t="e">
        <f>'Adol profile series data'!S19/'Adol profile series data'!T19</f>
        <v>#DIV/0!</v>
      </c>
      <c r="N17" s="3" t="e">
        <f>'Adol profile series data'!U19/'Adol profile series data'!V19</f>
        <v>#DIV/0!</v>
      </c>
      <c r="O17" s="3" t="e">
        <f>'Adol profile series data'!W19/'Adol profile series data'!X19</f>
        <v>#DIV/0!</v>
      </c>
      <c r="P17" s="3" t="e">
        <f>'Adol profile series data'!Y19/'Adol profile series data'!Z19</f>
        <v>#DIV/0!</v>
      </c>
      <c r="Q17" s="3" t="e">
        <f>'Adol profile series data'!AA19/'Adol profile series data'!AB19</f>
        <v>#DIV/0!</v>
      </c>
      <c r="R17" s="3" t="e">
        <f>'Adol profile series data'!AC19/'Adol profile series data'!AD19</f>
        <v>#DIV/0!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14"/>
      <c r="BG17" s="14"/>
      <c r="BH17" s="14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18"/>
      <c r="DD17" s="79"/>
      <c r="DE17" s="79"/>
      <c r="DF17" s="18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</row>
    <row r="18" spans="1:126" ht="12.75">
      <c r="A18" s="2">
        <v>13</v>
      </c>
      <c r="B18" s="2">
        <v>2</v>
      </c>
      <c r="C18" s="1" t="s">
        <v>21</v>
      </c>
      <c r="E18" s="3">
        <v>0.19</v>
      </c>
      <c r="F18" s="3">
        <f>SUM('Adol profile series data'!E20/'Adol profile series data'!F20)</f>
        <v>0.6517466273563834</v>
      </c>
      <c r="G18" s="3">
        <f>SUM('Adol profile series data'!G20/'Adol profile series data'!H20)</f>
        <v>0.6627927927927928</v>
      </c>
      <c r="H18" s="3">
        <f>SUM('Adol profile series data'!I20/'Adol profile series data'!J20)</f>
        <v>0.6796564195298372</v>
      </c>
      <c r="I18" s="3">
        <f>SUM('Adol profile series data'!K20/'Adol profile series data'!L20)</f>
        <v>0.6799927641099855</v>
      </c>
      <c r="J18" s="3">
        <f>SUM('Adol profile series data'!M20/'Adol profile series data'!N20)</f>
        <v>0.6881974054250204</v>
      </c>
      <c r="K18" s="3" t="e">
        <f>'Adol profile series data'!O20/'Adol profile series data'!P20</f>
        <v>#DIV/0!</v>
      </c>
      <c r="L18" s="3" t="e">
        <f>'Adol profile series data'!Q20/'Adol profile series data'!R20</f>
        <v>#DIV/0!</v>
      </c>
      <c r="M18" s="3" t="e">
        <f>'Adol profile series data'!S20/'Adol profile series data'!T20</f>
        <v>#DIV/0!</v>
      </c>
      <c r="N18" s="3" t="e">
        <f>'Adol profile series data'!U20/'Adol profile series data'!V20</f>
        <v>#DIV/0!</v>
      </c>
      <c r="O18" s="3" t="e">
        <f>'Adol profile series data'!W20/'Adol profile series data'!X20</f>
        <v>#DIV/0!</v>
      </c>
      <c r="P18" s="3" t="e">
        <f>'Adol profile series data'!Y20/'Adol profile series data'!Z20</f>
        <v>#DIV/0!</v>
      </c>
      <c r="Q18" s="3" t="e">
        <f>'Adol profile series data'!AA20/'Adol profile series data'!AB20</f>
        <v>#DIV/0!</v>
      </c>
      <c r="R18" s="3" t="e">
        <f>'Adol profile series data'!AC20/'Adol profile series data'!AD20</f>
        <v>#DIV/0!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14"/>
      <c r="BG18" s="14"/>
      <c r="BH18" s="14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18"/>
      <c r="DD18" s="79"/>
      <c r="DE18" s="79"/>
      <c r="DF18" s="18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</row>
    <row r="19" spans="1:12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SUM('Adol profile series data'!E21/'Adol profile series data'!F21)</f>
        <v>0.4883057615516258</v>
      </c>
      <c r="G19" s="3">
        <f>SUM('Adol profile series data'!G21/'Adol profile series data'!H21)</f>
        <v>0.5010002857959417</v>
      </c>
      <c r="H19" s="3">
        <f>SUM('Adol profile series data'!I21/'Adol profile series data'!J21)</f>
        <v>0.5152552038779584</v>
      </c>
      <c r="I19" s="3">
        <f>SUM('Adol profile series data'!K21/'Adol profile series data'!L21)</f>
        <v>0.515687393040502</v>
      </c>
      <c r="J19" s="3">
        <f>SUM('Adol profile series data'!M21/'Adol profile series data'!N21)</f>
        <v>0.5248571428571429</v>
      </c>
      <c r="K19" s="3" t="e">
        <f>'Adol profile series data'!O21/'Adol profile series data'!P21</f>
        <v>#DIV/0!</v>
      </c>
      <c r="L19" s="3" t="e">
        <f>'Adol profile series data'!Q21/'Adol profile series data'!R21</f>
        <v>#DIV/0!</v>
      </c>
      <c r="M19" s="3" t="e">
        <f>'Adol profile series data'!S21/'Adol profile series data'!T21</f>
        <v>#DIV/0!</v>
      </c>
      <c r="N19" s="3" t="e">
        <f>'Adol profile series data'!U21/'Adol profile series data'!V21</f>
        <v>#DIV/0!</v>
      </c>
      <c r="O19" s="3" t="e">
        <f>'Adol profile series data'!W21/'Adol profile series data'!X21</f>
        <v>#DIV/0!</v>
      </c>
      <c r="P19" s="3" t="e">
        <f>'Adol profile series data'!Y21/'Adol profile series data'!Z21</f>
        <v>#DIV/0!</v>
      </c>
      <c r="Q19" s="3" t="e">
        <f>'Adol profile series data'!AA21/'Adol profile series data'!AB21</f>
        <v>#DIV/0!</v>
      </c>
      <c r="R19" s="3" t="e">
        <f>'Adol profile series data'!AC21/'Adol profile series data'!AD21</f>
        <v>#DIV/0!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14"/>
      <c r="BG19" s="14"/>
      <c r="BH19" s="14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18"/>
      <c r="DD19" s="79"/>
      <c r="DE19" s="79"/>
      <c r="DF19" s="18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</row>
    <row r="20" spans="1:12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SUM('Adol profile series data'!E22/'Adol profile series data'!F22)</f>
        <v>0.6970918514252807</v>
      </c>
      <c r="G20" s="3">
        <f>SUM('Adol profile series data'!G22/'Adol profile series data'!H22)</f>
        <v>0.6891396332863188</v>
      </c>
      <c r="H20" s="3">
        <f>SUM('Adol profile series data'!I22/'Adol profile series data'!J22)</f>
        <v>0.6989550974301045</v>
      </c>
      <c r="I20" s="3">
        <f>SUM('Adol profile series data'!K22/'Adol profile series data'!L22)</f>
        <v>0.7010746606334841</v>
      </c>
      <c r="J20" s="3">
        <f>SUM('Adol profile series data'!M22/'Adol profile series data'!N22)</f>
        <v>0.7112696148359486</v>
      </c>
      <c r="K20" s="3" t="e">
        <f>'Adol profile series data'!O22/'Adol profile series data'!P22</f>
        <v>#DIV/0!</v>
      </c>
      <c r="L20" s="3" t="e">
        <f>'Adol profile series data'!Q22/'Adol profile series data'!R22</f>
        <v>#DIV/0!</v>
      </c>
      <c r="M20" s="3" t="e">
        <f>'Adol profile series data'!S22/'Adol profile series data'!T22</f>
        <v>#DIV/0!</v>
      </c>
      <c r="N20" s="3" t="e">
        <f>'Adol profile series data'!U22/'Adol profile series data'!V22</f>
        <v>#DIV/0!</v>
      </c>
      <c r="O20" s="3" t="e">
        <f>'Adol profile series data'!W22/'Adol profile series data'!X22</f>
        <v>#DIV/0!</v>
      </c>
      <c r="P20" s="3" t="e">
        <f>'Adol profile series data'!Y22/'Adol profile series data'!Z22</f>
        <v>#DIV/0!</v>
      </c>
      <c r="Q20" s="3" t="e">
        <f>'Adol profile series data'!AA22/'Adol profile series data'!AB22</f>
        <v>#DIV/0!</v>
      </c>
      <c r="R20" s="3" t="e">
        <f>'Adol profile series data'!AC22/'Adol profile series data'!AD22</f>
        <v>#DIV/0!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14"/>
      <c r="BG20" s="14"/>
      <c r="BH20" s="14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18"/>
      <c r="DD20" s="79"/>
      <c r="DE20" s="79"/>
      <c r="DF20" s="18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</row>
    <row r="21" spans="1:126" ht="12.75">
      <c r="A21" s="2">
        <v>34</v>
      </c>
      <c r="B21" s="2">
        <v>2</v>
      </c>
      <c r="C21" s="1" t="s">
        <v>47</v>
      </c>
      <c r="E21" s="3">
        <v>0.4</v>
      </c>
      <c r="F21" s="3">
        <f>SUM('Adol profile series data'!E23/'Adol profile series data'!F23)</f>
        <v>0.5028521281263713</v>
      </c>
      <c r="G21" s="3">
        <f>SUM('Adol profile series data'!G23/'Adol profile series data'!H23)</f>
        <v>0.5153576129881527</v>
      </c>
      <c r="H21" s="3">
        <f>SUM('Adol profile series data'!I23/'Adol profile series data'!J23)</f>
        <v>0.5299802328135296</v>
      </c>
      <c r="I21" s="3">
        <f>SUM('Adol profile series data'!K23/'Adol profile series data'!L23)</f>
        <v>0.5304328718962865</v>
      </c>
      <c r="J21" s="3">
        <f>SUM('Adol profile series data'!M23/'Adol profile series data'!N23)</f>
        <v>0.5429203539823009</v>
      </c>
      <c r="K21" s="3" t="e">
        <f>'Adol profile series data'!O23/'Adol profile series data'!P23</f>
        <v>#DIV/0!</v>
      </c>
      <c r="L21" s="3" t="e">
        <f>'Adol profile series data'!Q23/'Adol profile series data'!R23</f>
        <v>#DIV/0!</v>
      </c>
      <c r="M21" s="3" t="e">
        <f>'Adol profile series data'!S23/'Adol profile series data'!T23</f>
        <v>#DIV/0!</v>
      </c>
      <c r="N21" s="3" t="e">
        <f>'Adol profile series data'!U23/'Adol profile series data'!V23</f>
        <v>#DIV/0!</v>
      </c>
      <c r="O21" s="3" t="e">
        <f>'Adol profile series data'!W23/'Adol profile series data'!X23</f>
        <v>#DIV/0!</v>
      </c>
      <c r="P21" s="3" t="e">
        <f>'Adol profile series data'!Y23/'Adol profile series data'!Z23</f>
        <v>#DIV/0!</v>
      </c>
      <c r="Q21" s="3" t="e">
        <f>'Adol profile series data'!AA23/'Adol profile series data'!AB23</f>
        <v>#DIV/0!</v>
      </c>
      <c r="R21" s="3" t="e">
        <f>'Adol profile series data'!AC23/'Adol profile series data'!AD23</f>
        <v>#DIV/0!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14"/>
      <c r="BG21" s="14"/>
      <c r="BH21" s="14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18"/>
      <c r="DD21" s="79"/>
      <c r="DE21" s="79"/>
      <c r="DF21" s="18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</row>
    <row r="22" spans="1:126" ht="12.75">
      <c r="A22" s="2">
        <v>38</v>
      </c>
      <c r="B22" s="2">
        <v>2</v>
      </c>
      <c r="C22" s="1" t="s">
        <v>51</v>
      </c>
      <c r="E22" s="3">
        <v>0.34</v>
      </c>
      <c r="F22" s="3">
        <f>SUM('Adol profile series data'!E24/'Adol profile series data'!F24)</f>
        <v>0.6849896121883656</v>
      </c>
      <c r="G22" s="3">
        <f>SUM('Adol profile series data'!G24/'Adol profile series data'!H24)</f>
        <v>0.6907883387959289</v>
      </c>
      <c r="H22" s="3">
        <f>SUM('Adol profile series data'!I24/'Adol profile series data'!J24)</f>
        <v>0.7003803596127247</v>
      </c>
      <c r="I22" s="3">
        <f>SUM('Adol profile series data'!K24/'Adol profile series data'!L24)</f>
        <v>0.7008473110842124</v>
      </c>
      <c r="J22" s="3">
        <f>SUM('Adol profile series data'!M24/'Adol profile series data'!N24)</f>
        <v>0.7072138228941685</v>
      </c>
      <c r="K22" s="3" t="e">
        <f>'Adol profile series data'!O24/'Adol profile series data'!P24</f>
        <v>#DIV/0!</v>
      </c>
      <c r="L22" s="3" t="e">
        <f>'Adol profile series data'!Q24/'Adol profile series data'!R24</f>
        <v>#DIV/0!</v>
      </c>
      <c r="M22" s="3" t="e">
        <f>'Adol profile series data'!S24/'Adol profile series data'!T24</f>
        <v>#DIV/0!</v>
      </c>
      <c r="N22" s="3" t="e">
        <f>'Adol profile series data'!U24/'Adol profile series data'!V24</f>
        <v>#DIV/0!</v>
      </c>
      <c r="O22" s="3" t="e">
        <f>'Adol profile series data'!W24/'Adol profile series data'!X24</f>
        <v>#DIV/0!</v>
      </c>
      <c r="P22" s="3" t="e">
        <f>'Adol profile series data'!Y24/'Adol profile series data'!Z24</f>
        <v>#DIV/0!</v>
      </c>
      <c r="Q22" s="3" t="e">
        <f>'Adol profile series data'!AA24/'Adol profile series data'!AB24</f>
        <v>#DIV/0!</v>
      </c>
      <c r="R22" s="3" t="e">
        <f>'Adol profile series data'!AC24/'Adol profile series data'!AD24</f>
        <v>#DIV/0!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14"/>
      <c r="BG22" s="14"/>
      <c r="BH22" s="14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18"/>
      <c r="DD22" s="79"/>
      <c r="DE22" s="79"/>
      <c r="DF22" s="18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</row>
    <row r="23" spans="1:126" ht="12.75">
      <c r="A23" s="2">
        <v>39</v>
      </c>
      <c r="B23" s="2">
        <v>2</v>
      </c>
      <c r="C23" s="1" t="s">
        <v>52</v>
      </c>
      <c r="E23" s="3">
        <v>0.39</v>
      </c>
      <c r="F23" s="3">
        <f>SUM('Adol profile series data'!E25/'Adol profile series data'!F25)</f>
        <v>0.6397843779727301</v>
      </c>
      <c r="G23" s="3">
        <f>SUM('Adol profile series data'!G25/'Adol profile series data'!H25)</f>
        <v>0.6490104772991852</v>
      </c>
      <c r="H23" s="3">
        <f>SUM('Adol profile series data'!I25/'Adol profile series data'!J25)</f>
        <v>0.6630780653372932</v>
      </c>
      <c r="I23" s="3">
        <f>SUM('Adol profile series data'!K25/'Adol profile series data'!L25)</f>
        <v>0.6636609558160504</v>
      </c>
      <c r="J23" s="3">
        <f>SUM('Adol profile series data'!M25/'Adol profile series data'!N25)</f>
        <v>0.6711783439490446</v>
      </c>
      <c r="K23" s="3" t="e">
        <f>'Adol profile series data'!O25/'Adol profile series data'!P25</f>
        <v>#DIV/0!</v>
      </c>
      <c r="L23" s="3" t="e">
        <f>'Adol profile series data'!Q25/'Adol profile series data'!R25</f>
        <v>#DIV/0!</v>
      </c>
      <c r="M23" s="3" t="e">
        <f>'Adol profile series data'!S25/'Adol profile series data'!T25</f>
        <v>#DIV/0!</v>
      </c>
      <c r="N23" s="3" t="e">
        <f>'Adol profile series data'!U25/'Adol profile series data'!V25</f>
        <v>#DIV/0!</v>
      </c>
      <c r="O23" s="3" t="e">
        <f>'Adol profile series data'!W25/'Adol profile series data'!X25</f>
        <v>#DIV/0!</v>
      </c>
      <c r="P23" s="3" t="e">
        <f>'Adol profile series data'!Y25/'Adol profile series data'!Z25</f>
        <v>#DIV/0!</v>
      </c>
      <c r="Q23" s="3" t="e">
        <f>'Adol profile series data'!AA25/'Adol profile series data'!AB25</f>
        <v>#DIV/0!</v>
      </c>
      <c r="R23" s="3" t="e">
        <f>'Adol profile series data'!AC25/'Adol profile series data'!AD25</f>
        <v>#DIV/0!</v>
      </c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14"/>
      <c r="BG23" s="14"/>
      <c r="BH23" s="14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18"/>
      <c r="DD23" s="79"/>
      <c r="DE23" s="79"/>
      <c r="DF23" s="18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</row>
    <row r="24" spans="1:126" ht="12.75">
      <c r="A24" s="2">
        <v>41</v>
      </c>
      <c r="B24" s="2">
        <v>2</v>
      </c>
      <c r="C24" s="1" t="s">
        <v>54</v>
      </c>
      <c r="E24" s="3">
        <v>0.37</v>
      </c>
      <c r="F24" s="3">
        <f>SUM('Adol profile series data'!E26/'Adol profile series data'!F26)</f>
        <v>0.607310609522069</v>
      </c>
      <c r="G24" s="3">
        <f>SUM('Adol profile series data'!G26/'Adol profile series data'!H26)</f>
        <v>0.6133116527204298</v>
      </c>
      <c r="H24" s="3">
        <f>SUM('Adol profile series data'!I26/'Adol profile series data'!J26)</f>
        <v>0.6295066326624222</v>
      </c>
      <c r="I24" s="3">
        <f>SUM('Adol profile series data'!K26/'Adol profile series data'!L26)</f>
        <v>0.6299170703067665</v>
      </c>
      <c r="J24" s="3">
        <f>SUM('Adol profile series data'!M26/'Adol profile series data'!N26)</f>
        <v>0.6364103128323615</v>
      </c>
      <c r="K24" s="3" t="e">
        <f>'Adol profile series data'!O26/'Adol profile series data'!P26</f>
        <v>#DIV/0!</v>
      </c>
      <c r="L24" s="3" t="e">
        <f>'Adol profile series data'!Q26/'Adol profile series data'!R26</f>
        <v>#DIV/0!</v>
      </c>
      <c r="M24" s="3" t="e">
        <f>'Adol profile series data'!S26/'Adol profile series data'!T26</f>
        <v>#DIV/0!</v>
      </c>
      <c r="N24" s="3" t="e">
        <f>'Adol profile series data'!U26/'Adol profile series data'!V26</f>
        <v>#DIV/0!</v>
      </c>
      <c r="O24" s="3" t="e">
        <f>'Adol profile series data'!W26/'Adol profile series data'!X26</f>
        <v>#DIV/0!</v>
      </c>
      <c r="P24" s="3" t="e">
        <f>'Adol profile series data'!Y26/'Adol profile series data'!Z26</f>
        <v>#DIV/0!</v>
      </c>
      <c r="Q24" s="3" t="e">
        <f>'Adol profile series data'!AA26/'Adol profile series data'!AB26</f>
        <v>#DIV/0!</v>
      </c>
      <c r="R24" s="3" t="e">
        <f>'Adol profile series data'!AC26/'Adol profile series data'!AD26</f>
        <v>#DIV/0!</v>
      </c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14"/>
      <c r="BG24" s="14"/>
      <c r="BH24" s="14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18"/>
      <c r="DD24" s="79"/>
      <c r="DE24" s="79"/>
      <c r="DF24" s="18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</row>
    <row r="25" spans="1:126" ht="12.75">
      <c r="A25" s="2">
        <v>46</v>
      </c>
      <c r="B25" s="2">
        <v>2</v>
      </c>
      <c r="C25" s="1" t="s">
        <v>58</v>
      </c>
      <c r="E25" s="3">
        <v>0.33</v>
      </c>
      <c r="F25" s="3">
        <f>SUM('Adol profile series data'!E27/'Adol profile series data'!F27)</f>
        <v>0.47462454686690836</v>
      </c>
      <c r="G25" s="3">
        <f>SUM('Adol profile series data'!G27/'Adol profile series data'!H27)</f>
        <v>0.5064935064935064</v>
      </c>
      <c r="H25" s="3">
        <f>SUM('Adol profile series data'!I27/'Adol profile series data'!J27)</f>
        <v>0.5247933884297521</v>
      </c>
      <c r="I25" s="3">
        <f>SUM('Adol profile series data'!K27/'Adol profile series data'!L27)</f>
        <v>0.5255333792154164</v>
      </c>
      <c r="J25" s="3">
        <f>SUM('Adol profile series data'!M27/'Adol profile series data'!N27)</f>
        <v>0.5329949238578681</v>
      </c>
      <c r="K25" s="3" t="e">
        <f>'Adol profile series data'!O27/'Adol profile series data'!P27</f>
        <v>#DIV/0!</v>
      </c>
      <c r="L25" s="3" t="e">
        <f>'Adol profile series data'!Q27/'Adol profile series data'!R27</f>
        <v>#DIV/0!</v>
      </c>
      <c r="M25" s="3" t="e">
        <f>'Adol profile series data'!S27/'Adol profile series data'!T27</f>
        <v>#DIV/0!</v>
      </c>
      <c r="N25" s="3" t="e">
        <f>'Adol profile series data'!U27/'Adol profile series data'!V27</f>
        <v>#DIV/0!</v>
      </c>
      <c r="O25" s="3" t="e">
        <f>'Adol profile series data'!W27/'Adol profile series data'!X27</f>
        <v>#DIV/0!</v>
      </c>
      <c r="P25" s="3" t="e">
        <f>'Adol profile series data'!Y27/'Adol profile series data'!Z27</f>
        <v>#DIV/0!</v>
      </c>
      <c r="Q25" s="3" t="e">
        <f>'Adol profile series data'!AA27/'Adol profile series data'!AB27</f>
        <v>#DIV/0!</v>
      </c>
      <c r="R25" s="3" t="e">
        <f>'Adol profile series data'!AC27/'Adol profile series data'!AD27</f>
        <v>#DIV/0!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14"/>
      <c r="BG25" s="14"/>
      <c r="BH25" s="14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18"/>
      <c r="DD25" s="79"/>
      <c r="DE25" s="79"/>
      <c r="DF25" s="18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</row>
    <row r="26" spans="1:126" ht="12.75">
      <c r="A26" s="2">
        <v>61</v>
      </c>
      <c r="B26" s="2">
        <v>2</v>
      </c>
      <c r="C26" s="1" t="s">
        <v>72</v>
      </c>
      <c r="E26" s="3">
        <v>0.64</v>
      </c>
      <c r="F26" s="3">
        <f>SUM('Adol profile series data'!E28/'Adol profile series data'!F28)</f>
        <v>0.7002791346824843</v>
      </c>
      <c r="G26" s="3">
        <f>SUM('Adol profile series data'!G28/'Adol profile series data'!H28)</f>
        <v>0.7077408056042032</v>
      </c>
      <c r="H26" s="3">
        <f>SUM('Adol profile series data'!I28/'Adol profile series data'!J28)</f>
        <v>0.7216967814793902</v>
      </c>
      <c r="I26" s="3">
        <f>SUM('Adol profile series data'!K28/'Adol profile series data'!L28)</f>
        <v>0.7221555194575888</v>
      </c>
      <c r="J26" s="3">
        <f>SUM('Adol profile series data'!M28/'Adol profile series data'!N28)</f>
        <v>0.7283236994219653</v>
      </c>
      <c r="K26" s="3" t="e">
        <f>'Adol profile series data'!O28/'Adol profile series data'!P28</f>
        <v>#DIV/0!</v>
      </c>
      <c r="L26" s="3" t="e">
        <f>'Adol profile series data'!Q28/'Adol profile series data'!R28</f>
        <v>#DIV/0!</v>
      </c>
      <c r="M26" s="3" t="e">
        <f>'Adol profile series data'!S28/'Adol profile series data'!T28</f>
        <v>#DIV/0!</v>
      </c>
      <c r="N26" s="3" t="e">
        <f>'Adol profile series data'!U28/'Adol profile series data'!V28</f>
        <v>#DIV/0!</v>
      </c>
      <c r="O26" s="3" t="e">
        <f>'Adol profile series data'!W28/'Adol profile series data'!X28</f>
        <v>#DIV/0!</v>
      </c>
      <c r="P26" s="3" t="e">
        <f>'Adol profile series data'!Y28/'Adol profile series data'!Z28</f>
        <v>#DIV/0!</v>
      </c>
      <c r="Q26" s="3" t="e">
        <f>'Adol profile series data'!AA28/'Adol profile series data'!AB28</f>
        <v>#DIV/0!</v>
      </c>
      <c r="R26" s="3" t="e">
        <f>'Adol profile series data'!AC28/'Adol profile series data'!AD28</f>
        <v>#DIV/0!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14"/>
      <c r="BG26" s="14"/>
      <c r="BH26" s="14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18"/>
      <c r="DD26" s="79"/>
      <c r="DE26" s="79"/>
      <c r="DF26" s="18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</row>
    <row r="27" spans="1:126" ht="12.75">
      <c r="A27" s="2">
        <v>70</v>
      </c>
      <c r="B27" s="2">
        <v>2</v>
      </c>
      <c r="C27" s="1" t="s">
        <v>81</v>
      </c>
      <c r="E27" s="3">
        <v>0.34</v>
      </c>
      <c r="F27" s="3">
        <f>SUM('Adol profile series data'!E29/'Adol profile series data'!F29)</f>
        <v>0.643739685088541</v>
      </c>
      <c r="G27" s="3">
        <f>SUM('Adol profile series data'!G29/'Adol profile series data'!H29)</f>
        <v>0.650924115869913</v>
      </c>
      <c r="H27" s="3">
        <f>SUM('Adol profile series data'!I29/'Adol profile series data'!J29)</f>
        <v>0.6624423963133641</v>
      </c>
      <c r="I27" s="3">
        <f>SUM('Adol profile series data'!K29/'Adol profile series data'!L29)</f>
        <v>0.6632711811860579</v>
      </c>
      <c r="J27" s="3">
        <f>SUM('Adol profile series data'!M29/'Adol profile series data'!N29)</f>
        <v>0.6702042982223402</v>
      </c>
      <c r="K27" s="3" t="e">
        <f>'Adol profile series data'!O29/'Adol profile series data'!P29</f>
        <v>#DIV/0!</v>
      </c>
      <c r="L27" s="3" t="e">
        <f>'Adol profile series data'!Q29/'Adol profile series data'!R29</f>
        <v>#DIV/0!</v>
      </c>
      <c r="M27" s="3" t="e">
        <f>'Adol profile series data'!S29/'Adol profile series data'!T29</f>
        <v>#DIV/0!</v>
      </c>
      <c r="N27" s="3" t="e">
        <f>'Adol profile series data'!U29/'Adol profile series data'!V29</f>
        <v>#DIV/0!</v>
      </c>
      <c r="O27" s="3" t="e">
        <f>'Adol profile series data'!W29/'Adol profile series data'!X29</f>
        <v>#DIV/0!</v>
      </c>
      <c r="P27" s="3" t="e">
        <f>'Adol profile series data'!Y29/'Adol profile series data'!Z29</f>
        <v>#DIV/0!</v>
      </c>
      <c r="Q27" s="3" t="e">
        <f>'Adol profile series data'!AA29/'Adol profile series data'!AB29</f>
        <v>#DIV/0!</v>
      </c>
      <c r="R27" s="3" t="e">
        <f>'Adol profile series data'!AC29/'Adol profile series data'!AD29</f>
        <v>#DIV/0!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14"/>
      <c r="BG27" s="14"/>
      <c r="BH27" s="14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18"/>
      <c r="DD27" s="79"/>
      <c r="DE27" s="79"/>
      <c r="DF27" s="18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</row>
    <row r="28" spans="1:12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SUM('Adol profile series data'!E30/'Adol profile series data'!F30)</f>
        <v>0.5246748619276679</v>
      </c>
      <c r="G28" s="3">
        <f>SUM('Adol profile series data'!G30/'Adol profile series data'!H30)</f>
        <v>0.5327236865698404</v>
      </c>
      <c r="H28" s="3">
        <f>SUM('Adol profile series data'!I30/'Adol profile series data'!J30)</f>
        <v>0.5482014388489208</v>
      </c>
      <c r="I28" s="3">
        <f>SUM('Adol profile series data'!K30/'Adol profile series data'!L30)</f>
        <v>0.5487520201113306</v>
      </c>
      <c r="J28" s="3">
        <f>SUM('Adol profile series data'!M30/'Adol profile series data'!N30)</f>
        <v>0.5626939222485855</v>
      </c>
      <c r="K28" s="3" t="e">
        <f>'Adol profile series data'!O30/'Adol profile series data'!P30</f>
        <v>#DIV/0!</v>
      </c>
      <c r="L28" s="3" t="e">
        <f>'Adol profile series data'!Q30/'Adol profile series data'!R30</f>
        <v>#DIV/0!</v>
      </c>
      <c r="M28" s="3" t="e">
        <f>'Adol profile series data'!S30/'Adol profile series data'!T30</f>
        <v>#DIV/0!</v>
      </c>
      <c r="N28" s="3" t="e">
        <f>'Adol profile series data'!U30/'Adol profile series data'!V30</f>
        <v>#DIV/0!</v>
      </c>
      <c r="O28" s="3" t="e">
        <f>'Adol profile series data'!W30/'Adol profile series data'!X30</f>
        <v>#DIV/0!</v>
      </c>
      <c r="P28" s="3" t="e">
        <f>'Adol profile series data'!Y30/'Adol profile series data'!Z30</f>
        <v>#DIV/0!</v>
      </c>
      <c r="Q28" s="3" t="e">
        <f>'Adol profile series data'!AA30/'Adol profile series data'!AB30</f>
        <v>#DIV/0!</v>
      </c>
      <c r="R28" s="3" t="e">
        <f>'Adol profile series data'!AC30/'Adol profile series data'!AD30</f>
        <v>#DIV/0!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14"/>
      <c r="BG28" s="14"/>
      <c r="BH28" s="14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18"/>
      <c r="DD28" s="79"/>
      <c r="DE28" s="79"/>
      <c r="DF28" s="18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</row>
    <row r="29" spans="1:12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SUM('Adol profile series data'!E31/'Adol profile series data'!F31)</f>
        <v>0.5428142896100354</v>
      </c>
      <c r="G29" s="3">
        <f>SUM('Adol profile series data'!G31/'Adol profile series data'!H31)</f>
        <v>0.5516014234875445</v>
      </c>
      <c r="H29" s="3">
        <f>SUM('Adol profile series data'!I31/'Adol profile series data'!J31)</f>
        <v>0.564318213153178</v>
      </c>
      <c r="I29" s="3">
        <f>SUM('Adol profile series data'!K31/'Adol profile series data'!L31)</f>
        <v>0.564929693961952</v>
      </c>
      <c r="J29" s="3">
        <f>SUM('Adol profile series data'!M31/'Adol profile series data'!N31)</f>
        <v>0.5723574986164914</v>
      </c>
      <c r="K29" s="3" t="e">
        <f>'Adol profile series data'!O31/'Adol profile series data'!P31</f>
        <v>#DIV/0!</v>
      </c>
      <c r="L29" s="3" t="e">
        <f>'Adol profile series data'!Q31/'Adol profile series data'!R31</f>
        <v>#DIV/0!</v>
      </c>
      <c r="M29" s="3" t="e">
        <f>'Adol profile series data'!S31/'Adol profile series data'!T31</f>
        <v>#DIV/0!</v>
      </c>
      <c r="N29" s="3" t="e">
        <f>'Adol profile series data'!U31/'Adol profile series data'!V31</f>
        <v>#DIV/0!</v>
      </c>
      <c r="O29" s="3" t="e">
        <f>'Adol profile series data'!W31/'Adol profile series data'!X31</f>
        <v>#DIV/0!</v>
      </c>
      <c r="P29" s="3" t="e">
        <f>'Adol profile series data'!Y31/'Adol profile series data'!Z31</f>
        <v>#DIV/0!</v>
      </c>
      <c r="Q29" s="3" t="e">
        <f>'Adol profile series data'!AA31/'Adol profile series data'!AB31</f>
        <v>#DIV/0!</v>
      </c>
      <c r="R29" s="3" t="e">
        <f>'Adol profile series data'!AC31/'Adol profile series data'!AD31</f>
        <v>#DIV/0!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14"/>
      <c r="BG29" s="14"/>
      <c r="BH29" s="14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18"/>
      <c r="DD29" s="79"/>
      <c r="DE29" s="79"/>
      <c r="DF29" s="18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</row>
    <row r="30" spans="1:126" s="124" customFormat="1" ht="15.75">
      <c r="A30" s="123"/>
      <c r="B30" s="123"/>
      <c r="C30" s="125" t="s">
        <v>105</v>
      </c>
      <c r="D30" s="125"/>
      <c r="E30" s="126"/>
      <c r="F30" s="126">
        <f>SUM('Adol profile series data'!E32/'Adol profile series data'!F32)</f>
        <v>0.608300867324853</v>
      </c>
      <c r="G30" s="126">
        <f>SUM('Adol profile series data'!G32/'Adol profile series data'!H32)</f>
        <v>0.6169856884493555</v>
      </c>
      <c r="H30" s="126">
        <f>SUM('Adol profile series data'!I32/'Adol profile series data'!J32)</f>
        <v>0.6312117381063543</v>
      </c>
      <c r="I30" s="126">
        <f>SUM('Adol profile series data'!K32/'Adol profile series data'!L32)</f>
        <v>0.6317045663178326</v>
      </c>
      <c r="J30" s="126">
        <f>SUM('Adol profile series data'!M32/'Adol profile series data'!N32)</f>
        <v>0.6392507074493498</v>
      </c>
      <c r="K30" s="126" t="e">
        <f>'Adol profile series data'!O32/'Adol profile series data'!P32</f>
        <v>#DIV/0!</v>
      </c>
      <c r="L30" s="126" t="e">
        <f>'Adol profile series data'!Q32/'Adol profile series data'!R32</f>
        <v>#DIV/0!</v>
      </c>
      <c r="M30" s="126" t="e">
        <f>'Adol profile series data'!S32/'Adol profile series data'!T32</f>
        <v>#DIV/0!</v>
      </c>
      <c r="N30" s="126" t="e">
        <f>'Adol profile series data'!U32/'Adol profile series data'!V32</f>
        <v>#DIV/0!</v>
      </c>
      <c r="O30" s="126" t="e">
        <f>'Adol profile series data'!W32/'Adol profile series data'!X32</f>
        <v>#DIV/0!</v>
      </c>
      <c r="P30" s="126" t="e">
        <f>'Adol profile series data'!Y32/'Adol profile series data'!Z32</f>
        <v>#DIV/0!</v>
      </c>
      <c r="Q30" s="126" t="e">
        <f>'Adol profile series data'!AA32/'Adol profile series data'!AB32</f>
        <v>#DIV/0!</v>
      </c>
      <c r="R30" s="126" t="e">
        <f>'Adol profile series data'!AC32/'Adol profile series data'!AD32</f>
        <v>#DIV/0!</v>
      </c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</row>
    <row r="31" spans="1:12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SUM('Adol profile series data'!E33/'Adol profile series data'!F33)</f>
        <v>0.499621307750568</v>
      </c>
      <c r="G31" s="3">
        <f>SUM('Adol profile series data'!G33/'Adol profile series data'!H33)</f>
        <v>0.5135890271780543</v>
      </c>
      <c r="H31" s="3">
        <f>SUM('Adol profile series data'!I33/'Adol profile series data'!J33)</f>
        <v>0.5307947866087401</v>
      </c>
      <c r="I31" s="3">
        <f>SUM('Adol profile series data'!K33/'Adol profile series data'!L33)</f>
        <v>0.5318170201891133</v>
      </c>
      <c r="J31" s="3">
        <f>SUM('Adol profile series data'!M33/'Adol profile series data'!N33)</f>
        <v>0.5442781020045674</v>
      </c>
      <c r="K31" s="3" t="e">
        <f>'Adol profile series data'!O33/'Adol profile series data'!P33</f>
        <v>#DIV/0!</v>
      </c>
      <c r="L31" s="3" t="e">
        <f>'Adol profile series data'!Q33/'Adol profile series data'!R33</f>
        <v>#DIV/0!</v>
      </c>
      <c r="M31" s="3" t="e">
        <f>'Adol profile series data'!S33/'Adol profile series data'!T33</f>
        <v>#DIV/0!</v>
      </c>
      <c r="N31" s="3" t="e">
        <f>'Adol profile series data'!U33/'Adol profile series data'!V33</f>
        <v>#DIV/0!</v>
      </c>
      <c r="O31" s="3" t="e">
        <f>'Adol profile series data'!W33/'Adol profile series data'!X33</f>
        <v>#DIV/0!</v>
      </c>
      <c r="P31" s="3" t="e">
        <f>'Adol profile series data'!Y33/'Adol profile series data'!Z33</f>
        <v>#DIV/0!</v>
      </c>
      <c r="Q31" s="3" t="e">
        <f>'Adol profile series data'!AA33/'Adol profile series data'!AB33</f>
        <v>#DIV/0!</v>
      </c>
      <c r="R31" s="3" t="e">
        <f>'Adol profile series data'!AC33/'Adol profile series data'!AD33</f>
        <v>#DIV/0!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14"/>
      <c r="BG31" s="14"/>
      <c r="BH31" s="14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18"/>
      <c r="DD31" s="79"/>
      <c r="DE31" s="79"/>
      <c r="DF31" s="18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</row>
    <row r="32" spans="1:12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SUM('Adol profile series data'!E34/'Adol profile series data'!F34)</f>
        <v>0.46861086375779165</v>
      </c>
      <c r="G32" s="3">
        <f>SUM('Adol profile series data'!G34/'Adol profile series data'!H34)</f>
        <v>0.47625388371060806</v>
      </c>
      <c r="H32" s="3">
        <f>SUM('Adol profile series data'!I34/'Adol profile series data'!J34)</f>
        <v>0.49089712656284273</v>
      </c>
      <c r="I32" s="3">
        <f>SUM('Adol profile series data'!K34/'Adol profile series data'!L34)</f>
        <v>0.49177811883358913</v>
      </c>
      <c r="J32" s="3">
        <f>SUM('Adol profile series data'!M34/'Adol profile series data'!N34)</f>
        <v>0.5025291400923686</v>
      </c>
      <c r="K32" s="3" t="e">
        <f>'Adol profile series data'!O34/'Adol profile series data'!P34</f>
        <v>#DIV/0!</v>
      </c>
      <c r="L32" s="3" t="e">
        <f>'Adol profile series data'!Q34/'Adol profile series data'!R34</f>
        <v>#DIV/0!</v>
      </c>
      <c r="M32" s="3" t="e">
        <f>'Adol profile series data'!S34/'Adol profile series data'!T34</f>
        <v>#DIV/0!</v>
      </c>
      <c r="N32" s="3" t="e">
        <f>'Adol profile series data'!U34/'Adol profile series data'!V34</f>
        <v>#DIV/0!</v>
      </c>
      <c r="O32" s="3" t="e">
        <f>'Adol profile series data'!W34/'Adol profile series data'!X34</f>
        <v>#DIV/0!</v>
      </c>
      <c r="P32" s="3" t="e">
        <f>'Adol profile series data'!Y34/'Adol profile series data'!Z34</f>
        <v>#DIV/0!</v>
      </c>
      <c r="Q32" s="3" t="e">
        <f>'Adol profile series data'!AA34/'Adol profile series data'!AB34</f>
        <v>#DIV/0!</v>
      </c>
      <c r="R32" s="3" t="e">
        <f>'Adol profile series data'!AC34/'Adol profile series data'!AD34</f>
        <v>#DIV/0!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14"/>
      <c r="BG32" s="14"/>
      <c r="BH32" s="14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18"/>
      <c r="DD32" s="79"/>
      <c r="DE32" s="79"/>
      <c r="DF32" s="18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</row>
    <row r="33" spans="1:12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SUM('Adol profile series data'!E35/'Adol profile series data'!F35)</f>
        <v>0.4257746817199135</v>
      </c>
      <c r="G33" s="3">
        <f>SUM('Adol profile series data'!G35/'Adol profile series data'!H35)</f>
        <v>0.4351227732306211</v>
      </c>
      <c r="H33" s="3">
        <f>SUM('Adol profile series data'!I35/'Adol profile series data'!J35)</f>
        <v>0.45376938800048094</v>
      </c>
      <c r="I33" s="3">
        <f>SUM('Adol profile series data'!K35/'Adol profile series data'!L35)</f>
        <v>0.45509198028135145</v>
      </c>
      <c r="J33" s="3">
        <f>SUM('Adol profile series data'!M35/'Adol profile series data'!N35)</f>
        <v>0.46480057664584334</v>
      </c>
      <c r="K33" s="3" t="e">
        <f>'Adol profile series data'!O35/'Adol profile series data'!P35</f>
        <v>#DIV/0!</v>
      </c>
      <c r="L33" s="3" t="e">
        <f>'Adol profile series data'!Q35/'Adol profile series data'!R35</f>
        <v>#DIV/0!</v>
      </c>
      <c r="M33" s="3" t="e">
        <f>'Adol profile series data'!S35/'Adol profile series data'!T35</f>
        <v>#DIV/0!</v>
      </c>
      <c r="N33" s="3" t="e">
        <f>'Adol profile series data'!U35/'Adol profile series data'!V35</f>
        <v>#DIV/0!</v>
      </c>
      <c r="O33" s="3" t="e">
        <f>'Adol profile series data'!W35/'Adol profile series data'!X35</f>
        <v>#DIV/0!</v>
      </c>
      <c r="P33" s="3" t="e">
        <f>'Adol profile series data'!Y35/'Adol profile series data'!Z35</f>
        <v>#DIV/0!</v>
      </c>
      <c r="Q33" s="3" t="e">
        <f>'Adol profile series data'!AA35/'Adol profile series data'!AB35</f>
        <v>#DIV/0!</v>
      </c>
      <c r="R33" s="3" t="e">
        <f>'Adol profile series data'!AC35/'Adol profile series data'!AD35</f>
        <v>#DIV/0!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14"/>
      <c r="BG33" s="14"/>
      <c r="BH33" s="14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18"/>
      <c r="DD33" s="79"/>
      <c r="DE33" s="79"/>
      <c r="DF33" s="18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</row>
    <row r="34" spans="1:12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SUM('Adol profile series data'!E36/'Adol profile series data'!F36)</f>
        <v>0.5985663082437276</v>
      </c>
      <c r="G34" s="3">
        <f>SUM('Adol profile series data'!G36/'Adol profile series data'!H36)</f>
        <v>0.6089126559714795</v>
      </c>
      <c r="H34" s="3">
        <f>SUM('Adol profile series data'!I36/'Adol profile series data'!J36)</f>
        <v>0.6252631578947369</v>
      </c>
      <c r="I34" s="3">
        <f>SUM('Adol profile series data'!K36/'Adol profile series data'!L36)</f>
        <v>0.6259649122807017</v>
      </c>
      <c r="J34" s="3">
        <f>SUM('Adol profile series data'!M36/'Adol profile series data'!N36)</f>
        <v>0.6332868108862526</v>
      </c>
      <c r="K34" s="3" t="e">
        <f>'Adol profile series data'!O36/'Adol profile series data'!P36</f>
        <v>#DIV/0!</v>
      </c>
      <c r="L34" s="3" t="e">
        <f>'Adol profile series data'!Q36/'Adol profile series data'!R36</f>
        <v>#DIV/0!</v>
      </c>
      <c r="M34" s="3" t="e">
        <f>'Adol profile series data'!S36/'Adol profile series data'!T36</f>
        <v>#DIV/0!</v>
      </c>
      <c r="N34" s="3" t="e">
        <f>'Adol profile series data'!U36/'Adol profile series data'!V36</f>
        <v>#DIV/0!</v>
      </c>
      <c r="O34" s="3" t="e">
        <f>'Adol profile series data'!W36/'Adol profile series data'!X36</f>
        <v>#DIV/0!</v>
      </c>
      <c r="P34" s="3" t="e">
        <f>'Adol profile series data'!Y36/'Adol profile series data'!Z36</f>
        <v>#DIV/0!</v>
      </c>
      <c r="Q34" s="3" t="e">
        <f>'Adol profile series data'!AA36/'Adol profile series data'!AB36</f>
        <v>#DIV/0!</v>
      </c>
      <c r="R34" s="3" t="e">
        <f>'Adol profile series data'!AC36/'Adol profile series data'!AD36</f>
        <v>#DIV/0!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14"/>
      <c r="BG34" s="14"/>
      <c r="BH34" s="14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18"/>
      <c r="DD34" s="79"/>
      <c r="DE34" s="79"/>
      <c r="DF34" s="18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</row>
    <row r="35" spans="1:126" ht="12.75">
      <c r="A35" s="2">
        <v>33</v>
      </c>
      <c r="B35" s="2">
        <v>3</v>
      </c>
      <c r="C35" s="1" t="s">
        <v>46</v>
      </c>
      <c r="E35" s="3">
        <v>0.29</v>
      </c>
      <c r="F35" s="3">
        <f>SUM('Adol profile series data'!E37/'Adol profile series data'!F37)</f>
        <v>0.4309860336367068</v>
      </c>
      <c r="G35" s="3">
        <f>SUM('Adol profile series data'!G37/'Adol profile series data'!H37)</f>
        <v>0.4387986876419618</v>
      </c>
      <c r="H35" s="3">
        <f>SUM('Adol profile series data'!I37/'Adol profile series data'!J37)</f>
        <v>0.4539518317503392</v>
      </c>
      <c r="I35" s="3">
        <f>SUM('Adol profile series data'!K37/'Adol profile series data'!L37)</f>
        <v>0.45444138223447106</v>
      </c>
      <c r="J35" s="3">
        <f>SUM('Adol profile series data'!M37/'Adol profile series data'!N37)</f>
        <v>0.4615809604759881</v>
      </c>
      <c r="K35" s="3" t="e">
        <f>'Adol profile series data'!O37/'Adol profile series data'!P37</f>
        <v>#DIV/0!</v>
      </c>
      <c r="L35" s="3" t="e">
        <f>'Adol profile series data'!Q37/'Adol profile series data'!R37</f>
        <v>#DIV/0!</v>
      </c>
      <c r="M35" s="3" t="e">
        <f>'Adol profile series data'!S37/'Adol profile series data'!T37</f>
        <v>#DIV/0!</v>
      </c>
      <c r="N35" s="3" t="e">
        <f>'Adol profile series data'!U37/'Adol profile series data'!V37</f>
        <v>#DIV/0!</v>
      </c>
      <c r="O35" s="3" t="e">
        <f>'Adol profile series data'!W37/'Adol profile series data'!X37</f>
        <v>#DIV/0!</v>
      </c>
      <c r="P35" s="3" t="e">
        <f>'Adol profile series data'!Y37/'Adol profile series data'!Z37</f>
        <v>#DIV/0!</v>
      </c>
      <c r="Q35" s="3" t="e">
        <f>'Adol profile series data'!AA37/'Adol profile series data'!AB37</f>
        <v>#DIV/0!</v>
      </c>
      <c r="R35" s="3" t="e">
        <f>'Adol profile series data'!AC37/'Adol profile series data'!AD37</f>
        <v>#DIV/0!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14"/>
      <c r="BG35" s="14"/>
      <c r="BH35" s="14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18"/>
      <c r="DD35" s="79"/>
      <c r="DE35" s="79"/>
      <c r="DF35" s="18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</row>
    <row r="36" spans="1:12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SUM('Adol profile series data'!E38/'Adol profile series data'!F38)</f>
        <v>0.5568081343943413</v>
      </c>
      <c r="G36" s="3">
        <f>SUM('Adol profile series data'!G38/'Adol profile series data'!H38)</f>
        <v>0.5670557146003083</v>
      </c>
      <c r="H36" s="3">
        <f>SUM('Adol profile series data'!I38/'Adol profile series data'!J38)</f>
        <v>0.5758567998253656</v>
      </c>
      <c r="I36" s="3">
        <f>SUM('Adol profile series data'!K38/'Adol profile series data'!L38)</f>
        <v>0.5757311217808817</v>
      </c>
      <c r="J36" s="3">
        <f>SUM('Adol profile series data'!M38/'Adol profile series data'!N38)</f>
        <v>0.5808552203169091</v>
      </c>
      <c r="K36" s="3" t="e">
        <f>'Adol profile series data'!O38/'Adol profile series data'!P38</f>
        <v>#DIV/0!</v>
      </c>
      <c r="L36" s="3" t="e">
        <f>'Adol profile series data'!Q38/'Adol profile series data'!R38</f>
        <v>#DIV/0!</v>
      </c>
      <c r="M36" s="3" t="e">
        <f>'Adol profile series data'!S38/'Adol profile series data'!T38</f>
        <v>#DIV/0!</v>
      </c>
      <c r="N36" s="3" t="e">
        <f>'Adol profile series data'!U38/'Adol profile series data'!V38</f>
        <v>#DIV/0!</v>
      </c>
      <c r="O36" s="3" t="e">
        <f>'Adol profile series data'!W38/'Adol profile series data'!X38</f>
        <v>#DIV/0!</v>
      </c>
      <c r="P36" s="3" t="e">
        <f>'Adol profile series data'!Y38/'Adol profile series data'!Z38</f>
        <v>#DIV/0!</v>
      </c>
      <c r="Q36" s="3" t="e">
        <f>'Adol profile series data'!AA38/'Adol profile series data'!AB38</f>
        <v>#DIV/0!</v>
      </c>
      <c r="R36" s="3" t="e">
        <f>'Adol profile series data'!AC38/'Adol profile series data'!AD38</f>
        <v>#DIV/0!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14"/>
      <c r="BG36" s="14"/>
      <c r="BH36" s="14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18"/>
      <c r="DD36" s="79"/>
      <c r="DE36" s="79"/>
      <c r="DF36" s="18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</row>
    <row r="37" spans="1:126" s="124" customFormat="1" ht="15.75">
      <c r="A37" s="123"/>
      <c r="B37" s="123"/>
      <c r="C37" s="125" t="s">
        <v>106</v>
      </c>
      <c r="D37" s="125"/>
      <c r="E37" s="126"/>
      <c r="F37" s="126">
        <f>SUM('Adol profile series data'!E39/'Adol profile series data'!F39)</f>
        <v>0.4609062082777036</v>
      </c>
      <c r="G37" s="126">
        <f>SUM('Adol profile series data'!G39/'Adol profile series data'!H39)</f>
        <v>0.469971381420902</v>
      </c>
      <c r="H37" s="126">
        <f>SUM('Adol profile series data'!I39/'Adol profile series data'!J39)</f>
        <v>0.4856288176721613</v>
      </c>
      <c r="I37" s="126">
        <f>SUM('Adol profile series data'!K39/'Adol profile series data'!L39)</f>
        <v>0.48629936412315933</v>
      </c>
      <c r="J37" s="126">
        <f>SUM('Adol profile series data'!M39/'Adol profile series data'!N39)</f>
        <v>0.49463557461047786</v>
      </c>
      <c r="K37" s="126" t="e">
        <f>'Adol profile series data'!O39/'Adol profile series data'!P39</f>
        <v>#DIV/0!</v>
      </c>
      <c r="L37" s="126" t="e">
        <f>'Adol profile series data'!Q39/'Adol profile series data'!R39</f>
        <v>#DIV/0!</v>
      </c>
      <c r="M37" s="126" t="e">
        <f>'Adol profile series data'!S39/'Adol profile series data'!T39</f>
        <v>#DIV/0!</v>
      </c>
      <c r="N37" s="126" t="e">
        <f>'Adol profile series data'!U39/'Adol profile series data'!V39</f>
        <v>#DIV/0!</v>
      </c>
      <c r="O37" s="126" t="e">
        <f>'Adol profile series data'!W39/'Adol profile series data'!X39</f>
        <v>#DIV/0!</v>
      </c>
      <c r="P37" s="126" t="e">
        <f>'Adol profile series data'!Y39/'Adol profile series data'!Z39</f>
        <v>#DIV/0!</v>
      </c>
      <c r="Q37" s="126" t="e">
        <f>'Adol profile series data'!AA39/'Adol profile series data'!AB39</f>
        <v>#DIV/0!</v>
      </c>
      <c r="R37" s="126" t="e">
        <f>'Adol profile series data'!AC39/'Adol profile series data'!AD39</f>
        <v>#DIV/0!</v>
      </c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</row>
    <row r="38" spans="1:126" ht="12.75">
      <c r="A38" s="2">
        <v>9</v>
      </c>
      <c r="B38" s="2">
        <v>4</v>
      </c>
      <c r="C38" s="1" t="s">
        <v>15</v>
      </c>
      <c r="E38" s="3">
        <v>0.55</v>
      </c>
      <c r="F38" s="3">
        <f>SUM('Adol profile series data'!E40/'Adol profile series data'!F40)</f>
        <v>0.6047094886442803</v>
      </c>
      <c r="G38" s="3">
        <f>SUM('Adol profile series data'!G40/'Adol profile series data'!H40)</f>
        <v>0.6170419794273005</v>
      </c>
      <c r="H38" s="3">
        <f>SUM('Adol profile series data'!I40/'Adol profile series data'!J40)</f>
        <v>0.6301865775549986</v>
      </c>
      <c r="I38" s="3">
        <f>SUM('Adol profile series data'!K40/'Adol profile series data'!L40)</f>
        <v>0.630098844493944</v>
      </c>
      <c r="J38" s="3">
        <f>SUM('Adol profile series data'!M40/'Adol profile series data'!N40)</f>
        <v>0.637590428491931</v>
      </c>
      <c r="K38" s="3" t="e">
        <f>'Adol profile series data'!O40/'Adol profile series data'!P40</f>
        <v>#DIV/0!</v>
      </c>
      <c r="L38" s="3" t="e">
        <f>'Adol profile series data'!Q40/'Adol profile series data'!R40</f>
        <v>#DIV/0!</v>
      </c>
      <c r="M38" s="3" t="e">
        <f>'Adol profile series data'!S40/'Adol profile series data'!T40</f>
        <v>#DIV/0!</v>
      </c>
      <c r="N38" s="3" t="e">
        <f>'Adol profile series data'!U40/'Adol profile series data'!V40</f>
        <v>#DIV/0!</v>
      </c>
      <c r="O38" s="3" t="e">
        <f>'Adol profile series data'!W40/'Adol profile series data'!X40</f>
        <v>#DIV/0!</v>
      </c>
      <c r="P38" s="3" t="e">
        <f>'Adol profile series data'!Y40/'Adol profile series data'!Z40</f>
        <v>#DIV/0!</v>
      </c>
      <c r="Q38" s="3" t="e">
        <f>'Adol profile series data'!AA40/'Adol profile series data'!AB40</f>
        <v>#DIV/0!</v>
      </c>
      <c r="R38" s="3" t="e">
        <f>'Adol profile series data'!AC40/'Adol profile series data'!AD40</f>
        <v>#DIV/0!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14"/>
      <c r="BG38" s="14"/>
      <c r="BH38" s="14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18"/>
      <c r="DD38" s="79"/>
      <c r="DE38" s="79"/>
      <c r="DF38" s="18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</row>
    <row r="39" spans="1:126" ht="12.75">
      <c r="A39" s="2">
        <v>25</v>
      </c>
      <c r="B39" s="2">
        <v>4</v>
      </c>
      <c r="C39" s="1" t="s">
        <v>38</v>
      </c>
      <c r="E39" s="3">
        <v>0.27</v>
      </c>
      <c r="F39" s="3">
        <f>SUM('Adol profile series data'!E41/'Adol profile series data'!F41)</f>
        <v>0.47140590971419355</v>
      </c>
      <c r="G39" s="3">
        <f>SUM('Adol profile series data'!G41/'Adol profile series data'!H41)</f>
        <v>0.4812074578277597</v>
      </c>
      <c r="H39" s="3">
        <f>SUM('Adol profile series data'!I41/'Adol profile series data'!J41)</f>
        <v>0.5009776763891152</v>
      </c>
      <c r="I39" s="3">
        <f>SUM('Adol profile series data'!K41/'Adol profile series data'!L41)</f>
        <v>0.5014665942422596</v>
      </c>
      <c r="J39" s="3">
        <f>SUM('Adol profile series data'!M41/'Adol profile series data'!N41)</f>
        <v>0.5096276581298715</v>
      </c>
      <c r="K39" s="3" t="e">
        <f>'Adol profile series data'!O41/'Adol profile series data'!P41</f>
        <v>#DIV/0!</v>
      </c>
      <c r="L39" s="3" t="e">
        <f>'Adol profile series data'!Q41/'Adol profile series data'!R41</f>
        <v>#DIV/0!</v>
      </c>
      <c r="M39" s="3" t="e">
        <f>'Adol profile series data'!S41/'Adol profile series data'!T41</f>
        <v>#DIV/0!</v>
      </c>
      <c r="N39" s="3" t="e">
        <f>'Adol profile series data'!U41/'Adol profile series data'!V41</f>
        <v>#DIV/0!</v>
      </c>
      <c r="O39" s="3" t="e">
        <f>'Adol profile series data'!W41/'Adol profile series data'!X41</f>
        <v>#DIV/0!</v>
      </c>
      <c r="P39" s="3" t="e">
        <f>'Adol profile series data'!Y41/'Adol profile series data'!Z41</f>
        <v>#DIV/0!</v>
      </c>
      <c r="Q39" s="3" t="e">
        <f>'Adol profile series data'!AA41/'Adol profile series data'!AB41</f>
        <v>#DIV/0!</v>
      </c>
      <c r="R39" s="3" t="e">
        <f>'Adol profile series data'!AC41/'Adol profile series data'!AD41</f>
        <v>#DIV/0!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14"/>
      <c r="BG39" s="14"/>
      <c r="BH39" s="14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18"/>
      <c r="DD39" s="79"/>
      <c r="DE39" s="79"/>
      <c r="DF39" s="18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</row>
    <row r="40" spans="1:126" ht="12.75">
      <c r="A40" s="2">
        <v>32</v>
      </c>
      <c r="B40" s="2">
        <v>4</v>
      </c>
      <c r="C40" s="1" t="s">
        <v>45</v>
      </c>
      <c r="E40" s="3">
        <v>0.71</v>
      </c>
      <c r="F40" s="3">
        <f>SUM('Adol profile series data'!E42/'Adol profile series data'!F42)</f>
        <v>0.5984087102177554</v>
      </c>
      <c r="G40" s="3">
        <f>SUM('Adol profile series data'!G42/'Adol profile series data'!H42)</f>
        <v>0.607472712006717</v>
      </c>
      <c r="H40" s="3">
        <f>SUM('Adol profile series data'!I42/'Adol profile series data'!J42)</f>
        <v>0.6205583756345178</v>
      </c>
      <c r="I40" s="3">
        <f>SUM('Adol profile series data'!K42/'Adol profile series data'!L42)</f>
        <v>0.6211993243243243</v>
      </c>
      <c r="J40" s="3">
        <f>SUM('Adol profile series data'!M42/'Adol profile series data'!N42)</f>
        <v>0.628498727735369</v>
      </c>
      <c r="K40" s="3" t="e">
        <f>'Adol profile series data'!O42/'Adol profile series data'!P42</f>
        <v>#DIV/0!</v>
      </c>
      <c r="L40" s="3" t="e">
        <f>'Adol profile series data'!Q42/'Adol profile series data'!R42</f>
        <v>#DIV/0!</v>
      </c>
      <c r="M40" s="3" t="e">
        <f>'Adol profile series data'!S42/'Adol profile series data'!T42</f>
        <v>#DIV/0!</v>
      </c>
      <c r="N40" s="3" t="e">
        <f>'Adol profile series data'!U42/'Adol profile series data'!V42</f>
        <v>#DIV/0!</v>
      </c>
      <c r="O40" s="3" t="e">
        <f>'Adol profile series data'!W42/'Adol profile series data'!X42</f>
        <v>#DIV/0!</v>
      </c>
      <c r="P40" s="3" t="e">
        <f>'Adol profile series data'!Y42/'Adol profile series data'!Z42</f>
        <v>#DIV/0!</v>
      </c>
      <c r="Q40" s="3" t="e">
        <f>'Adol profile series data'!AA42/'Adol profile series data'!AB42</f>
        <v>#DIV/0!</v>
      </c>
      <c r="R40" s="3" t="e">
        <f>'Adol profile series data'!AC42/'Adol profile series data'!AD42</f>
        <v>#DIV/0!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14"/>
      <c r="BG40" s="14"/>
      <c r="BH40" s="14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18"/>
      <c r="DD40" s="79"/>
      <c r="DE40" s="79"/>
      <c r="DF40" s="18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</row>
    <row r="41" spans="1:126" ht="12.75">
      <c r="A41" s="2">
        <v>44</v>
      </c>
      <c r="B41" s="2">
        <v>4</v>
      </c>
      <c r="C41" s="1" t="s">
        <v>56</v>
      </c>
      <c r="E41" s="3">
        <v>0.35</v>
      </c>
      <c r="F41" s="3">
        <f>SUM('Adol profile series data'!E43/'Adol profile series data'!F43)</f>
        <v>0.48574338085539714</v>
      </c>
      <c r="G41" s="3">
        <f>SUM('Adol profile series data'!G43/'Adol profile series data'!H43)</f>
        <v>0.4916909620991254</v>
      </c>
      <c r="H41" s="3">
        <f>SUM('Adol profile series data'!I43/'Adol profile series data'!J43)</f>
        <v>0.5073292289651129</v>
      </c>
      <c r="I41" s="3">
        <f>SUM('Adol profile series data'!K43/'Adol profile series data'!L43)</f>
        <v>0.5079900307872746</v>
      </c>
      <c r="J41" s="3">
        <f>SUM('Adol profile series data'!M43/'Adol profile series data'!N43)</f>
        <v>0.5143695014662757</v>
      </c>
      <c r="K41" s="3" t="e">
        <f>'Adol profile series data'!O43/'Adol profile series data'!P43</f>
        <v>#DIV/0!</v>
      </c>
      <c r="L41" s="3" t="e">
        <f>'Adol profile series data'!Q43/'Adol profile series data'!R43</f>
        <v>#DIV/0!</v>
      </c>
      <c r="M41" s="3" t="e">
        <f>'Adol profile series data'!S43/'Adol profile series data'!T43</f>
        <v>#DIV/0!</v>
      </c>
      <c r="N41" s="3" t="e">
        <f>'Adol profile series data'!U43/'Adol profile series data'!V43</f>
        <v>#DIV/0!</v>
      </c>
      <c r="O41" s="3" t="e">
        <f>'Adol profile series data'!W43/'Adol profile series data'!X43</f>
        <v>#DIV/0!</v>
      </c>
      <c r="P41" s="3" t="e">
        <f>'Adol profile series data'!Y43/'Adol profile series data'!Z43</f>
        <v>#DIV/0!</v>
      </c>
      <c r="Q41" s="3" t="e">
        <f>'Adol profile series data'!AA43/'Adol profile series data'!AB43</f>
        <v>#DIV/0!</v>
      </c>
      <c r="R41" s="3" t="e">
        <f>'Adol profile series data'!AC43/'Adol profile series data'!AD43</f>
        <v>#DIV/0!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14"/>
      <c r="BG41" s="14"/>
      <c r="BH41" s="14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18"/>
      <c r="DD41" s="79"/>
      <c r="DE41" s="79"/>
      <c r="DF41" s="18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</row>
    <row r="42" spans="1:126" ht="12.75">
      <c r="A42" s="2">
        <v>56</v>
      </c>
      <c r="B42" s="2">
        <v>4</v>
      </c>
      <c r="C42" s="1" t="s">
        <v>68</v>
      </c>
      <c r="E42" s="3">
        <v>0.48</v>
      </c>
      <c r="F42" s="3">
        <f>SUM('Adol profile series data'!E44/'Adol profile series data'!F44)</f>
        <v>0.4436459246275197</v>
      </c>
      <c r="G42" s="3">
        <f>SUM('Adol profile series data'!G44/'Adol profile series data'!H44)</f>
        <v>0.4589649764767381</v>
      </c>
      <c r="H42" s="3">
        <f>SUM('Adol profile series data'!I44/'Adol profile series data'!J44)</f>
        <v>0.4855059885436556</v>
      </c>
      <c r="I42" s="3">
        <f>SUM('Adol profile series data'!K44/'Adol profile series data'!L44)</f>
        <v>0.486453629732546</v>
      </c>
      <c r="J42" s="3">
        <f>SUM('Adol profile series data'!M44/'Adol profile series data'!N44)</f>
        <v>0.5017464198393293</v>
      </c>
      <c r="K42" s="3" t="e">
        <f>'Adol profile series data'!O44/'Adol profile series data'!P44</f>
        <v>#DIV/0!</v>
      </c>
      <c r="L42" s="3" t="e">
        <f>'Adol profile series data'!Q44/'Adol profile series data'!R44</f>
        <v>#DIV/0!</v>
      </c>
      <c r="M42" s="3" t="e">
        <f>'Adol profile series data'!S44/'Adol profile series data'!T44</f>
        <v>#DIV/0!</v>
      </c>
      <c r="N42" s="3" t="e">
        <f>'Adol profile series data'!U44/'Adol profile series data'!V44</f>
        <v>#DIV/0!</v>
      </c>
      <c r="O42" s="3" t="e">
        <f>'Adol profile series data'!W44/'Adol profile series data'!X44</f>
        <v>#DIV/0!</v>
      </c>
      <c r="P42" s="3" t="e">
        <f>'Adol profile series data'!Y44/'Adol profile series data'!Z44</f>
        <v>#DIV/0!</v>
      </c>
      <c r="Q42" s="3" t="e">
        <f>'Adol profile series data'!AA44/'Adol profile series data'!AB44</f>
        <v>#DIV/0!</v>
      </c>
      <c r="R42" s="3" t="e">
        <f>'Adol profile series data'!AC44/'Adol profile series data'!AD44</f>
        <v>#DIV/0!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14"/>
      <c r="BG42" s="14"/>
      <c r="BH42" s="14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18"/>
      <c r="DD42" s="79"/>
      <c r="DE42" s="79"/>
      <c r="DF42" s="18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</row>
    <row r="43" spans="1:126" ht="12.75">
      <c r="A43" s="2">
        <v>73</v>
      </c>
      <c r="B43" s="2">
        <v>4</v>
      </c>
      <c r="C43" s="1" t="s">
        <v>84</v>
      </c>
      <c r="E43" s="3">
        <v>0.36</v>
      </c>
      <c r="F43" s="3">
        <f>SUM('Adol profile series data'!E45/'Adol profile series data'!F45)</f>
        <v>0.5470788253477589</v>
      </c>
      <c r="G43" s="3">
        <f>SUM('Adol profile series data'!G45/'Adol profile series data'!H45)</f>
        <v>0.5555899467624118</v>
      </c>
      <c r="H43" s="3">
        <f>SUM('Adol profile series data'!I45/'Adol profile series data'!J45)</f>
        <v>0.5703685227910457</v>
      </c>
      <c r="I43" s="3">
        <f>SUM('Adol profile series data'!K45/'Adol profile series data'!L45)</f>
        <v>0.5708852867830424</v>
      </c>
      <c r="J43" s="3">
        <f>SUM('Adol profile series data'!M45/'Adol profile series data'!N45)</f>
        <v>0.578242363545318</v>
      </c>
      <c r="K43" s="3" t="e">
        <f>'Adol profile series data'!O45/'Adol profile series data'!P45</f>
        <v>#DIV/0!</v>
      </c>
      <c r="L43" s="3" t="e">
        <f>'Adol profile series data'!Q45/'Adol profile series data'!R45</f>
        <v>#DIV/0!</v>
      </c>
      <c r="M43" s="3" t="e">
        <f>'Adol profile series data'!S45/'Adol profile series data'!T45</f>
        <v>#DIV/0!</v>
      </c>
      <c r="N43" s="3" t="e">
        <f>'Adol profile series data'!U45/'Adol profile series data'!V45</f>
        <v>#DIV/0!</v>
      </c>
      <c r="O43" s="3" t="e">
        <f>'Adol profile series data'!W45/'Adol profile series data'!X45</f>
        <v>#DIV/0!</v>
      </c>
      <c r="P43" s="3" t="e">
        <f>'Adol profile series data'!Y45/'Adol profile series data'!Z45</f>
        <v>#DIV/0!</v>
      </c>
      <c r="Q43" s="3" t="e">
        <f>'Adol profile series data'!AA45/'Adol profile series data'!AB45</f>
        <v>#DIV/0!</v>
      </c>
      <c r="R43" s="3" t="e">
        <f>'Adol profile series data'!AC45/'Adol profile series data'!AD45</f>
        <v>#DIV/0!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14"/>
      <c r="BG43" s="14"/>
      <c r="BH43" s="14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18"/>
      <c r="DD43" s="79"/>
      <c r="DE43" s="79"/>
      <c r="DF43" s="18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</row>
    <row r="44" spans="1:126" ht="12.75">
      <c r="A44" s="2">
        <v>76</v>
      </c>
      <c r="B44" s="2">
        <v>4</v>
      </c>
      <c r="C44" s="1" t="s">
        <v>87</v>
      </c>
      <c r="E44" s="3">
        <v>0.52</v>
      </c>
      <c r="F44" s="3">
        <f>SUM('Adol profile series data'!E46/'Adol profile series data'!F46)</f>
        <v>0.49085838239851254</v>
      </c>
      <c r="G44" s="3">
        <f>SUM('Adol profile series data'!G46/'Adol profile series data'!H46)</f>
        <v>0.4981470043236566</v>
      </c>
      <c r="H44" s="3">
        <f>SUM('Adol profile series data'!I46/'Adol profile series data'!J46)</f>
        <v>0.5116423470971748</v>
      </c>
      <c r="I44" s="3">
        <f>SUM('Adol profile series data'!K46/'Adol profile series data'!L46)</f>
        <v>0.5133457479826194</v>
      </c>
      <c r="J44" s="3">
        <f>SUM('Adol profile series data'!M46/'Adol profile series data'!N46)</f>
        <v>0.5204841713221602</v>
      </c>
      <c r="K44" s="3" t="e">
        <f>'Adol profile series data'!O46/'Adol profile series data'!P46</f>
        <v>#DIV/0!</v>
      </c>
      <c r="L44" s="3" t="e">
        <f>'Adol profile series data'!Q46/'Adol profile series data'!R46</f>
        <v>#DIV/0!</v>
      </c>
      <c r="M44" s="3" t="e">
        <f>'Adol profile series data'!S46/'Adol profile series data'!T46</f>
        <v>#DIV/0!</v>
      </c>
      <c r="N44" s="3" t="e">
        <f>'Adol profile series data'!U46/'Adol profile series data'!V46</f>
        <v>#DIV/0!</v>
      </c>
      <c r="O44" s="3" t="e">
        <f>'Adol profile series data'!W46/'Adol profile series data'!X46</f>
        <v>#DIV/0!</v>
      </c>
      <c r="P44" s="3" t="e">
        <f>'Adol profile series data'!Y46/'Adol profile series data'!Z46</f>
        <v>#DIV/0!</v>
      </c>
      <c r="Q44" s="3" t="e">
        <f>'Adol profile series data'!AA46/'Adol profile series data'!AB46</f>
        <v>#DIV/0!</v>
      </c>
      <c r="R44" s="3" t="e">
        <f>'Adol profile series data'!AC46/'Adol profile series data'!AD46</f>
        <v>#DIV/0!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14"/>
      <c r="BG44" s="14"/>
      <c r="BH44" s="14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18"/>
      <c r="DD44" s="79"/>
      <c r="DE44" s="79"/>
      <c r="DF44" s="18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</row>
    <row r="45" spans="1:126" ht="12.75">
      <c r="A45" s="2">
        <v>78</v>
      </c>
      <c r="B45" s="2">
        <v>4</v>
      </c>
      <c r="C45" s="1" t="s">
        <v>89</v>
      </c>
      <c r="E45" s="3">
        <v>0.4</v>
      </c>
      <c r="F45" s="3">
        <f>SUM('Adol profile series data'!E47/'Adol profile series data'!F47)</f>
        <v>0.4834690147865094</v>
      </c>
      <c r="G45" s="3">
        <f>SUM('Adol profile series data'!G47/'Adol profile series data'!H47)</f>
        <v>0.4916210386593662</v>
      </c>
      <c r="H45" s="3">
        <f>SUM('Adol profile series data'!I47/'Adol profile series data'!J47)</f>
        <v>0.5052334274796478</v>
      </c>
      <c r="I45" s="3">
        <f>SUM('Adol profile series data'!K47/'Adol profile series data'!L47)</f>
        <v>0.5052351670267575</v>
      </c>
      <c r="J45" s="3">
        <f>SUM('Adol profile series data'!M47/'Adol profile series data'!N47)</f>
        <v>0.512982689747004</v>
      </c>
      <c r="K45" s="3" t="e">
        <f>'Adol profile series data'!O47/'Adol profile series data'!P47</f>
        <v>#DIV/0!</v>
      </c>
      <c r="L45" s="3" t="e">
        <f>'Adol profile series data'!Q47/'Adol profile series data'!R47</f>
        <v>#DIV/0!</v>
      </c>
      <c r="M45" s="3" t="e">
        <f>'Adol profile series data'!S47/'Adol profile series data'!T47</f>
        <v>#DIV/0!</v>
      </c>
      <c r="N45" s="3" t="e">
        <f>'Adol profile series data'!U47/'Adol profile series data'!V47</f>
        <v>#DIV/0!</v>
      </c>
      <c r="O45" s="3" t="e">
        <f>'Adol profile series data'!W47/'Adol profile series data'!X47</f>
        <v>#DIV/0!</v>
      </c>
      <c r="P45" s="3" t="e">
        <f>'Adol profile series data'!Y47/'Adol profile series data'!Z47</f>
        <v>#DIV/0!</v>
      </c>
      <c r="Q45" s="3" t="e">
        <f>'Adol profile series data'!AA47/'Adol profile series data'!AB47</f>
        <v>#DIV/0!</v>
      </c>
      <c r="R45" s="3" t="e">
        <f>'Adol profile series data'!AC47/'Adol profile series data'!AD47</f>
        <v>#DIV/0!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14"/>
      <c r="BG45" s="14"/>
      <c r="BH45" s="14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18"/>
      <c r="DD45" s="79"/>
      <c r="DE45" s="79"/>
      <c r="DF45" s="18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</row>
    <row r="46" spans="1:126" ht="12.75">
      <c r="A46" s="2">
        <v>79</v>
      </c>
      <c r="B46" s="2">
        <v>4</v>
      </c>
      <c r="C46" s="1" t="s">
        <v>90</v>
      </c>
      <c r="E46" s="3">
        <v>0.57</v>
      </c>
      <c r="F46" s="3">
        <f>SUM('Adol profile series data'!E48/'Adol profile series data'!F48)</f>
        <v>0.5141884222474461</v>
      </c>
      <c r="G46" s="3">
        <f>SUM('Adol profile series data'!G48/'Adol profile series data'!H48)</f>
        <v>0.5259917920656635</v>
      </c>
      <c r="H46" s="3">
        <f>SUM('Adol profile series data'!I48/'Adol profile series data'!J48)</f>
        <v>0.5427654207750516</v>
      </c>
      <c r="I46" s="3">
        <f>SUM('Adol profile series data'!K48/'Adol profile series data'!L48)</f>
        <v>0.5434533363907361</v>
      </c>
      <c r="J46" s="3">
        <f>SUM('Adol profile series data'!M48/'Adol profile series data'!N48)</f>
        <v>0.5551724137931034</v>
      </c>
      <c r="K46" s="3" t="e">
        <f>'Adol profile series data'!O48/'Adol profile series data'!P48</f>
        <v>#DIV/0!</v>
      </c>
      <c r="L46" s="3" t="e">
        <f>'Adol profile series data'!Q48/'Adol profile series data'!R48</f>
        <v>#DIV/0!</v>
      </c>
      <c r="M46" s="3" t="e">
        <f>'Adol profile series data'!S48/'Adol profile series data'!T48</f>
        <v>#DIV/0!</v>
      </c>
      <c r="N46" s="3" t="e">
        <f>'Adol profile series data'!U48/'Adol profile series data'!V48</f>
        <v>#DIV/0!</v>
      </c>
      <c r="O46" s="3" t="e">
        <f>'Adol profile series data'!W48/'Adol profile series data'!X48</f>
        <v>#DIV/0!</v>
      </c>
      <c r="P46" s="3" t="e">
        <f>'Adol profile series data'!Y48/'Adol profile series data'!Z48</f>
        <v>#DIV/0!</v>
      </c>
      <c r="Q46" s="3" t="e">
        <f>'Adol profile series data'!AA48/'Adol profile series data'!AB48</f>
        <v>#DIV/0!</v>
      </c>
      <c r="R46" s="3" t="e">
        <f>'Adol profile series data'!AC48/'Adol profile series data'!AD48</f>
        <v>#DIV/0!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14"/>
      <c r="BG46" s="14"/>
      <c r="BH46" s="14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18"/>
      <c r="DD46" s="79"/>
      <c r="DE46" s="79"/>
      <c r="DF46" s="18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</row>
    <row r="47" spans="1:126" s="124" customFormat="1" ht="15.75">
      <c r="A47" s="123"/>
      <c r="B47" s="123"/>
      <c r="C47" s="125" t="s">
        <v>107</v>
      </c>
      <c r="D47" s="125"/>
      <c r="E47" s="126"/>
      <c r="F47" s="126">
        <f>SUM('Adol profile series data'!E49/'Adol profile series data'!F49)</f>
        <v>0.5022262597714299</v>
      </c>
      <c r="G47" s="126">
        <f>SUM('Adol profile series data'!G49/'Adol profile series data'!H49)</f>
        <v>0.5119182492232106</v>
      </c>
      <c r="H47" s="126">
        <f>SUM('Adol profile series data'!I49/'Adol profile series data'!J49)</f>
        <v>0.5294223887841606</v>
      </c>
      <c r="I47" s="126">
        <f>SUM('Adol profile series data'!K49/'Adol profile series data'!L49)</f>
        <v>0.5299469466079693</v>
      </c>
      <c r="J47" s="126">
        <f>SUM('Adol profile series data'!M49/'Adol profile series data'!N49)</f>
        <v>0.5383015519560524</v>
      </c>
      <c r="K47" s="126" t="e">
        <f>'Adol profile series data'!O49/'Adol profile series data'!P49</f>
        <v>#DIV/0!</v>
      </c>
      <c r="L47" s="126" t="e">
        <f>'Adol profile series data'!Q49/'Adol profile series data'!R49</f>
        <v>#DIV/0!</v>
      </c>
      <c r="M47" s="126" t="e">
        <f>'Adol profile series data'!S49/'Adol profile series data'!T49</f>
        <v>#DIV/0!</v>
      </c>
      <c r="N47" s="126" t="e">
        <f>'Adol profile series data'!U49/'Adol profile series data'!V49</f>
        <v>#DIV/0!</v>
      </c>
      <c r="O47" s="126" t="e">
        <f>'Adol profile series data'!W49/'Adol profile series data'!X49</f>
        <v>#DIV/0!</v>
      </c>
      <c r="P47" s="126" t="e">
        <f>'Adol profile series data'!Y49/'Adol profile series data'!Z49</f>
        <v>#DIV/0!</v>
      </c>
      <c r="Q47" s="126" t="e">
        <f>'Adol profile series data'!AA49/'Adol profile series data'!AB49</f>
        <v>#DIV/0!</v>
      </c>
      <c r="R47" s="126" t="e">
        <f>'Adol profile series data'!AC49/'Adol profile series data'!AD49</f>
        <v>#DIV/0!</v>
      </c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</row>
    <row r="48" spans="1:12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SUM('Adol profile series data'!E50/'Adol profile series data'!F50)</f>
        <v>0.5684575389948007</v>
      </c>
      <c r="G48" s="3">
        <f>SUM('Adol profile series data'!G50/'Adol profile series data'!H50)</f>
        <v>0.5709281961471103</v>
      </c>
      <c r="H48" s="3">
        <f>SUM('Adol profile series data'!I50/'Adol profile series data'!J50)</f>
        <v>0.5852372583479789</v>
      </c>
      <c r="I48" s="3">
        <f>SUM('Adol profile series data'!K50/'Adol profile series data'!L50)</f>
        <v>0.5852372583479789</v>
      </c>
      <c r="J48" s="3">
        <f>SUM('Adol profile series data'!M50/'Adol profile series data'!N50)</f>
        <v>0.599647266313933</v>
      </c>
      <c r="K48" s="3" t="e">
        <f>'Adol profile series data'!O50/'Adol profile series data'!P50</f>
        <v>#DIV/0!</v>
      </c>
      <c r="L48" s="3" t="e">
        <f>'Adol profile series data'!Q50/'Adol profile series data'!R50</f>
        <v>#DIV/0!</v>
      </c>
      <c r="M48" s="3" t="e">
        <f>'Adol profile series data'!S50/'Adol profile series data'!T50</f>
        <v>#DIV/0!</v>
      </c>
      <c r="N48" s="3" t="e">
        <f>'Adol profile series data'!U50/'Adol profile series data'!V50</f>
        <v>#DIV/0!</v>
      </c>
      <c r="O48" s="3" t="e">
        <f>'Adol profile series data'!W50/'Adol profile series data'!X50</f>
        <v>#DIV/0!</v>
      </c>
      <c r="P48" s="3" t="e">
        <f>'Adol profile series data'!Y50/'Adol profile series data'!Z50</f>
        <v>#DIV/0!</v>
      </c>
      <c r="Q48" s="3" t="e">
        <f>'Adol profile series data'!AA50/'Adol profile series data'!AB50</f>
        <v>#DIV/0!</v>
      </c>
      <c r="R48" s="3" t="e">
        <f>'Adol profile series data'!AC50/'Adol profile series data'!AD50</f>
        <v>#DIV/0!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14"/>
      <c r="BG48" s="14"/>
      <c r="BH48" s="14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18"/>
      <c r="DD48" s="79"/>
      <c r="DE48" s="79"/>
      <c r="DF48" s="18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</row>
    <row r="49" spans="1:12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SUM('Adol profile series data'!E51/'Adol profile series data'!F51)</f>
        <v>0.5420231504781077</v>
      </c>
      <c r="G49" s="3">
        <f>SUM('Adol profile series data'!G51/'Adol profile series data'!H51)</f>
        <v>0.5534907081868408</v>
      </c>
      <c r="H49" s="3">
        <f>SUM('Adol profile series data'!I51/'Adol profile series data'!J51)</f>
        <v>0.5720060636685195</v>
      </c>
      <c r="I49" s="3">
        <f>SUM('Adol profile series data'!K51/'Adol profile series data'!L51)</f>
        <v>0.5733063700707786</v>
      </c>
      <c r="J49" s="3">
        <f>SUM('Adol profile series data'!M51/'Adol profile series data'!N51)</f>
        <v>0.579296277409485</v>
      </c>
      <c r="K49" s="3" t="e">
        <f>'Adol profile series data'!O51/'Adol profile series data'!P51</f>
        <v>#DIV/0!</v>
      </c>
      <c r="L49" s="3" t="e">
        <f>'Adol profile series data'!Q51/'Adol profile series data'!R51</f>
        <v>#DIV/0!</v>
      </c>
      <c r="M49" s="3" t="e">
        <f>'Adol profile series data'!S51/'Adol profile series data'!T51</f>
        <v>#DIV/0!</v>
      </c>
      <c r="N49" s="3" t="e">
        <f>'Adol profile series data'!U51/'Adol profile series data'!V51</f>
        <v>#DIV/0!</v>
      </c>
      <c r="O49" s="3" t="e">
        <f>'Adol profile series data'!W51/'Adol profile series data'!X51</f>
        <v>#DIV/0!</v>
      </c>
      <c r="P49" s="3" t="e">
        <f>'Adol profile series data'!Y51/'Adol profile series data'!Z51</f>
        <v>#DIV/0!</v>
      </c>
      <c r="Q49" s="3" t="e">
        <f>'Adol profile series data'!AA51/'Adol profile series data'!AB51</f>
        <v>#DIV/0!</v>
      </c>
      <c r="R49" s="3" t="e">
        <f>'Adol profile series data'!AC51/'Adol profile series data'!AD51</f>
        <v>#DIV/0!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14"/>
      <c r="BG49" s="14"/>
      <c r="BH49" s="14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18"/>
      <c r="DD49" s="79"/>
      <c r="DE49" s="79"/>
      <c r="DF49" s="18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</row>
    <row r="50" spans="1:12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SUM('Adol profile series data'!E52/'Adol profile series data'!F52)</f>
        <v>0.6089171974522293</v>
      </c>
      <c r="G50" s="3">
        <f>SUM('Adol profile series data'!G52/'Adol profile series data'!H52)</f>
        <v>0.6158227848101265</v>
      </c>
      <c r="H50" s="3">
        <f>SUM('Adol profile series data'!I52/'Adol profile series data'!J52)</f>
        <v>0.6279949558638083</v>
      </c>
      <c r="I50" s="3">
        <f>SUM('Adol profile series data'!K52/'Adol profile series data'!L52)</f>
        <v>0.6287878787878788</v>
      </c>
      <c r="J50" s="3">
        <f>SUM('Adol profile series data'!M52/'Adol profile series data'!N52)</f>
        <v>0.6398224476854788</v>
      </c>
      <c r="K50" s="3" t="e">
        <f>'Adol profile series data'!O52/'Adol profile series data'!P52</f>
        <v>#DIV/0!</v>
      </c>
      <c r="L50" s="3" t="e">
        <f>'Adol profile series data'!Q52/'Adol profile series data'!R52</f>
        <v>#DIV/0!</v>
      </c>
      <c r="M50" s="3" t="e">
        <f>'Adol profile series data'!S52/'Adol profile series data'!T52</f>
        <v>#DIV/0!</v>
      </c>
      <c r="N50" s="3" t="e">
        <f>'Adol profile series data'!U52/'Adol profile series data'!V52</f>
        <v>#DIV/0!</v>
      </c>
      <c r="O50" s="3" t="e">
        <f>'Adol profile series data'!W52/'Adol profile series data'!X52</f>
        <v>#DIV/0!</v>
      </c>
      <c r="P50" s="3" t="e">
        <f>'Adol profile series data'!Y52/'Adol profile series data'!Z52</f>
        <v>#DIV/0!</v>
      </c>
      <c r="Q50" s="3" t="e">
        <f>'Adol profile series data'!AA52/'Adol profile series data'!AB52</f>
        <v>#DIV/0!</v>
      </c>
      <c r="R50" s="3" t="e">
        <f>'Adol profile series data'!AC52/'Adol profile series data'!AD52</f>
        <v>#DIV/0!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14"/>
      <c r="BG50" s="14"/>
      <c r="BH50" s="14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18"/>
      <c r="DD50" s="79"/>
      <c r="DE50" s="79"/>
      <c r="DF50" s="18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</row>
    <row r="51" spans="1:12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SUM('Adol profile series data'!E53/'Adol profile series data'!F53)</f>
        <v>0.48019017432646594</v>
      </c>
      <c r="G51" s="3">
        <f>SUM('Adol profile series data'!G53/'Adol profile series data'!H53)</f>
        <v>0.4853057982525814</v>
      </c>
      <c r="H51" s="3">
        <f>SUM('Adol profile series data'!I53/'Adol profile series data'!J53)</f>
        <v>0.5063492063492063</v>
      </c>
      <c r="I51" s="3">
        <f>SUM('Adol profile series data'!K53/'Adol profile series data'!L53)</f>
        <v>0.5071428571428571</v>
      </c>
      <c r="J51" s="3">
        <f>SUM('Adol profile series data'!M53/'Adol profile series data'!N53)</f>
        <v>0.5178713264495631</v>
      </c>
      <c r="K51" s="3" t="e">
        <f>'Adol profile series data'!O53/'Adol profile series data'!P53</f>
        <v>#DIV/0!</v>
      </c>
      <c r="L51" s="3" t="e">
        <f>'Adol profile series data'!Q53/'Adol profile series data'!R53</f>
        <v>#DIV/0!</v>
      </c>
      <c r="M51" s="3" t="e">
        <f>'Adol profile series data'!S53/'Adol profile series data'!T53</f>
        <v>#DIV/0!</v>
      </c>
      <c r="N51" s="3" t="e">
        <f>'Adol profile series data'!U53/'Adol profile series data'!V53</f>
        <v>#DIV/0!</v>
      </c>
      <c r="O51" s="3" t="e">
        <f>'Adol profile series data'!W53/'Adol profile series data'!X53</f>
        <v>#DIV/0!</v>
      </c>
      <c r="P51" s="3" t="e">
        <f>'Adol profile series data'!Y53/'Adol profile series data'!Z53</f>
        <v>#DIV/0!</v>
      </c>
      <c r="Q51" s="3" t="e">
        <f>'Adol profile series data'!AA53/'Adol profile series data'!AB53</f>
        <v>#DIV/0!</v>
      </c>
      <c r="R51" s="3" t="e">
        <f>'Adol profile series data'!AC53/'Adol profile series data'!AD53</f>
        <v>#DIV/0!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14"/>
      <c r="BG51" s="14"/>
      <c r="BH51" s="14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18"/>
      <c r="DD51" s="79"/>
      <c r="DE51" s="79"/>
      <c r="DF51" s="18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</row>
    <row r="52" spans="1:12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SUM('Adol profile series data'!E54/'Adol profile series data'!F54)</f>
        <v>0.5415335463258786</v>
      </c>
      <c r="G52" s="3">
        <f>SUM('Adol profile series data'!G54/'Adol profile series data'!H54)</f>
        <v>0.5544</v>
      </c>
      <c r="H52" s="3">
        <f>SUM('Adol profile series data'!I54/'Adol profile series data'!J54)</f>
        <v>0.5709728867623605</v>
      </c>
      <c r="I52" s="3">
        <f>SUM('Adol profile series data'!K54/'Adol profile series data'!L54)</f>
        <v>0.5709728867623605</v>
      </c>
      <c r="J52" s="3">
        <f>SUM('Adol profile series data'!M54/'Adol profile series data'!N54)</f>
        <v>0.5755860953920776</v>
      </c>
      <c r="K52" s="3" t="e">
        <f>'Adol profile series data'!O54/'Adol profile series data'!P54</f>
        <v>#DIV/0!</v>
      </c>
      <c r="L52" s="3" t="e">
        <f>'Adol profile series data'!Q54/'Adol profile series data'!R54</f>
        <v>#DIV/0!</v>
      </c>
      <c r="M52" s="3" t="e">
        <f>'Adol profile series data'!S54/'Adol profile series data'!T54</f>
        <v>#DIV/0!</v>
      </c>
      <c r="N52" s="3" t="e">
        <f>'Adol profile series data'!U54/'Adol profile series data'!V54</f>
        <v>#DIV/0!</v>
      </c>
      <c r="O52" s="3" t="e">
        <f>'Adol profile series data'!W54/'Adol profile series data'!X54</f>
        <v>#DIV/0!</v>
      </c>
      <c r="P52" s="3" t="e">
        <f>'Adol profile series data'!Y54/'Adol profile series data'!Z54</f>
        <v>#DIV/0!</v>
      </c>
      <c r="Q52" s="3" t="e">
        <f>'Adol profile series data'!AA54/'Adol profile series data'!AB54</f>
        <v>#DIV/0!</v>
      </c>
      <c r="R52" s="3" t="e">
        <f>'Adol profile series data'!AC54/'Adol profile series data'!AD54</f>
        <v>#DIV/0!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14"/>
      <c r="BG52" s="14"/>
      <c r="BH52" s="14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18"/>
      <c r="DD52" s="79"/>
      <c r="DE52" s="79"/>
      <c r="DF52" s="18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</row>
    <row r="53" spans="1:12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SUM('Adol profile series data'!E55/'Adol profile series data'!F55)</f>
        <v>0.5339896858884201</v>
      </c>
      <c r="G53" s="3">
        <f>SUM('Adol profile series data'!G55/'Adol profile series data'!H55)</f>
        <v>0.54192037470726</v>
      </c>
      <c r="H53" s="3">
        <f>SUM('Adol profile series data'!I55/'Adol profile series data'!J55)</f>
        <v>0.5562295846943537</v>
      </c>
      <c r="I53" s="3">
        <f>SUM('Adol profile series data'!K55/'Adol profile series data'!L55)</f>
        <v>0.5570563577084303</v>
      </c>
      <c r="J53" s="3">
        <f>SUM('Adol profile series data'!M55/'Adol profile series data'!N55)</f>
        <v>0.5673892554194157</v>
      </c>
      <c r="K53" s="3" t="e">
        <f>'Adol profile series data'!O55/'Adol profile series data'!P55</f>
        <v>#DIV/0!</v>
      </c>
      <c r="L53" s="3" t="e">
        <f>'Adol profile series data'!Q55/'Adol profile series data'!R55</f>
        <v>#DIV/0!</v>
      </c>
      <c r="M53" s="3" t="e">
        <f>'Adol profile series data'!S55/'Adol profile series data'!T55</f>
        <v>#DIV/0!</v>
      </c>
      <c r="N53" s="3" t="e">
        <f>'Adol profile series data'!U55/'Adol profile series data'!V55</f>
        <v>#DIV/0!</v>
      </c>
      <c r="O53" s="3" t="e">
        <f>'Adol profile series data'!W55/'Adol profile series data'!X55</f>
        <v>#DIV/0!</v>
      </c>
      <c r="P53" s="3" t="e">
        <f>'Adol profile series data'!Y55/'Adol profile series data'!Z55</f>
        <v>#DIV/0!</v>
      </c>
      <c r="Q53" s="3" t="e">
        <f>'Adol profile series data'!AA55/'Adol profile series data'!AB55</f>
        <v>#DIV/0!</v>
      </c>
      <c r="R53" s="3" t="e">
        <f>'Adol profile series data'!AC55/'Adol profile series data'!AD55</f>
        <v>#DIV/0!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14"/>
      <c r="BG53" s="14"/>
      <c r="BH53" s="14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18"/>
      <c r="DD53" s="79"/>
      <c r="DE53" s="79"/>
      <c r="DF53" s="18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</row>
    <row r="54" spans="1:12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SUM('Adol profile series data'!E56/'Adol profile series data'!F56)</f>
        <v>0.49080532656943565</v>
      </c>
      <c r="G54" s="3">
        <f>SUM('Adol profile series data'!G56/'Adol profile series data'!H56)</f>
        <v>0.5006353240152478</v>
      </c>
      <c r="H54" s="3">
        <f>SUM('Adol profile series data'!I56/'Adol profile series data'!J56)</f>
        <v>0.5139771283354511</v>
      </c>
      <c r="I54" s="3">
        <f>SUM('Adol profile series data'!K56/'Adol profile series data'!L56)</f>
        <v>0.5149396058486968</v>
      </c>
      <c r="J54" s="3">
        <f>SUM('Adol profile series data'!M56/'Adol profile series data'!N56)</f>
        <v>0.5252396166134186</v>
      </c>
      <c r="K54" s="3" t="e">
        <f>'Adol profile series data'!O56/'Adol profile series data'!P56</f>
        <v>#DIV/0!</v>
      </c>
      <c r="L54" s="3" t="e">
        <f>'Adol profile series data'!Q56/'Adol profile series data'!R56</f>
        <v>#DIV/0!</v>
      </c>
      <c r="M54" s="3" t="e">
        <f>'Adol profile series data'!S56/'Adol profile series data'!T56</f>
        <v>#DIV/0!</v>
      </c>
      <c r="N54" s="3" t="e">
        <f>'Adol profile series data'!U56/'Adol profile series data'!V56</f>
        <v>#DIV/0!</v>
      </c>
      <c r="O54" s="3" t="e">
        <f>'Adol profile series data'!W56/'Adol profile series data'!X56</f>
        <v>#DIV/0!</v>
      </c>
      <c r="P54" s="3" t="e">
        <f>'Adol profile series data'!Y56/'Adol profile series data'!Z56</f>
        <v>#DIV/0!</v>
      </c>
      <c r="Q54" s="3" t="e">
        <f>'Adol profile series data'!AA56/'Adol profile series data'!AB56</f>
        <v>#DIV/0!</v>
      </c>
      <c r="R54" s="3" t="e">
        <f>'Adol profile series data'!AC56/'Adol profile series data'!AD56</f>
        <v>#DIV/0!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14"/>
      <c r="BG54" s="14"/>
      <c r="BH54" s="14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18"/>
      <c r="DD54" s="79"/>
      <c r="DE54" s="79"/>
      <c r="DF54" s="18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</row>
    <row r="55" spans="1:12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SUM('Adol profile series data'!E57/'Adol profile series data'!F57)</f>
        <v>0.584394250513347</v>
      </c>
      <c r="G55" s="3">
        <f>SUM('Adol profile series data'!G57/'Adol profile series data'!H57)</f>
        <v>0.5946391752577319</v>
      </c>
      <c r="H55" s="3">
        <f>SUM('Adol profile series data'!I57/'Adol profile series data'!J57)</f>
        <v>0.608153078202995</v>
      </c>
      <c r="I55" s="3">
        <f>SUM('Adol profile series data'!K57/'Adol profile series data'!L57)</f>
        <v>0.607826810990841</v>
      </c>
      <c r="J55" s="3">
        <f>SUM('Adol profile series data'!M57/'Adol profile series data'!N57)</f>
        <v>0.6163811115754283</v>
      </c>
      <c r="K55" s="3" t="e">
        <f>'Adol profile series data'!O57/'Adol profile series data'!P57</f>
        <v>#DIV/0!</v>
      </c>
      <c r="L55" s="3" t="e">
        <f>'Adol profile series data'!Q57/'Adol profile series data'!R57</f>
        <v>#DIV/0!</v>
      </c>
      <c r="M55" s="3" t="e">
        <f>'Adol profile series data'!S57/'Adol profile series data'!T57</f>
        <v>#DIV/0!</v>
      </c>
      <c r="N55" s="3" t="e">
        <f>'Adol profile series data'!U57/'Adol profile series data'!V57</f>
        <v>#DIV/0!</v>
      </c>
      <c r="O55" s="3" t="e">
        <f>'Adol profile series data'!W57/'Adol profile series data'!X57</f>
        <v>#DIV/0!</v>
      </c>
      <c r="P55" s="3" t="e">
        <f>'Adol profile series data'!Y57/'Adol profile series data'!Z57</f>
        <v>#DIV/0!</v>
      </c>
      <c r="Q55" s="3" t="e">
        <f>'Adol profile series data'!AA57/'Adol profile series data'!AB57</f>
        <v>#DIV/0!</v>
      </c>
      <c r="R55" s="3" t="e">
        <f>'Adol profile series data'!AC57/'Adol profile series data'!AD57</f>
        <v>#DIV/0!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14"/>
      <c r="BG55" s="14"/>
      <c r="BH55" s="14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18"/>
      <c r="DD55" s="79"/>
      <c r="DE55" s="79"/>
      <c r="DF55" s="18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</row>
    <row r="56" spans="1:12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SUM('Adol profile series data'!E58/'Adol profile series data'!F58)</f>
        <v>0.6280295047418335</v>
      </c>
      <c r="G56" s="3">
        <f>SUM('Adol profile series data'!G58/'Adol profile series data'!H58)</f>
        <v>0.6383881230116649</v>
      </c>
      <c r="H56" s="3">
        <f>SUM('Adol profile series data'!I58/'Adol profile series data'!J58)</f>
        <v>0.6481876332622601</v>
      </c>
      <c r="I56" s="3">
        <f>SUM('Adol profile series data'!K58/'Adol profile series data'!L58)</f>
        <v>0.6471215351812367</v>
      </c>
      <c r="J56" s="3">
        <f>SUM('Adol profile series data'!M58/'Adol profile series data'!N58)</f>
        <v>0.65</v>
      </c>
      <c r="K56" s="3" t="e">
        <f>'Adol profile series data'!O58/'Adol profile series data'!P58</f>
        <v>#DIV/0!</v>
      </c>
      <c r="L56" s="3" t="e">
        <f>'Adol profile series data'!Q58/'Adol profile series data'!R58</f>
        <v>#DIV/0!</v>
      </c>
      <c r="M56" s="3" t="e">
        <f>'Adol profile series data'!S58/'Adol profile series data'!T58</f>
        <v>#DIV/0!</v>
      </c>
      <c r="N56" s="3" t="e">
        <f>'Adol profile series data'!U58/'Adol profile series data'!V58</f>
        <v>#DIV/0!</v>
      </c>
      <c r="O56" s="3" t="e">
        <f>'Adol profile series data'!W58/'Adol profile series data'!X58</f>
        <v>#DIV/0!</v>
      </c>
      <c r="P56" s="3" t="e">
        <f>'Adol profile series data'!Y58/'Adol profile series data'!Z58</f>
        <v>#DIV/0!</v>
      </c>
      <c r="Q56" s="3" t="e">
        <f>'Adol profile series data'!AA58/'Adol profile series data'!AB58</f>
        <v>#DIV/0!</v>
      </c>
      <c r="R56" s="3" t="e">
        <f>'Adol profile series data'!AC58/'Adol profile series data'!AD58</f>
        <v>#DIV/0!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14"/>
      <c r="BG56" s="14"/>
      <c r="BH56" s="14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18"/>
      <c r="DD56" s="79"/>
      <c r="DE56" s="79"/>
      <c r="DF56" s="18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</row>
    <row r="57" spans="1:12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SUM('Adol profile series data'!E59/'Adol profile series data'!F59)</f>
        <v>0.5294117647058824</v>
      </c>
      <c r="G57" s="3">
        <f>SUM('Adol profile series data'!G59/'Adol profile series data'!H59)</f>
        <v>0.5337732919254659</v>
      </c>
      <c r="H57" s="3">
        <f>SUM('Adol profile series data'!I59/'Adol profile series data'!J59)</f>
        <v>0.5508866615265998</v>
      </c>
      <c r="I57" s="3">
        <f>SUM('Adol profile series data'!K59/'Adol profile series data'!L59)</f>
        <v>0.551272166538165</v>
      </c>
      <c r="J57" s="3">
        <f>SUM('Adol profile series data'!M59/'Adol profile series data'!N59)</f>
        <v>0.5613425925925926</v>
      </c>
      <c r="K57" s="3" t="e">
        <f>'Adol profile series data'!O59/'Adol profile series data'!P59</f>
        <v>#DIV/0!</v>
      </c>
      <c r="L57" s="3" t="e">
        <f>'Adol profile series data'!Q59/'Adol profile series data'!R59</f>
        <v>#DIV/0!</v>
      </c>
      <c r="M57" s="3" t="e">
        <f>'Adol profile series data'!S59/'Adol profile series data'!T59</f>
        <v>#DIV/0!</v>
      </c>
      <c r="N57" s="3" t="e">
        <f>'Adol profile series data'!U59/'Adol profile series data'!V59</f>
        <v>#DIV/0!</v>
      </c>
      <c r="O57" s="3" t="e">
        <f>'Adol profile series data'!W59/'Adol profile series data'!X59</f>
        <v>#DIV/0!</v>
      </c>
      <c r="P57" s="3" t="e">
        <f>'Adol profile series data'!Y59/'Adol profile series data'!Z59</f>
        <v>#DIV/0!</v>
      </c>
      <c r="Q57" s="3" t="e">
        <f>'Adol profile series data'!AA59/'Adol profile series data'!AB59</f>
        <v>#DIV/0!</v>
      </c>
      <c r="R57" s="3" t="e">
        <f>'Adol profile series data'!AC59/'Adol profile series data'!AD59</f>
        <v>#DIV/0!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14"/>
      <c r="BG57" s="14"/>
      <c r="BH57" s="14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18"/>
      <c r="DD57" s="79"/>
      <c r="DE57" s="79"/>
      <c r="DF57" s="18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</row>
    <row r="58" spans="1:12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SUM('Adol profile series data'!E60/'Adol profile series data'!F60)</f>
        <v>0.5640262060750447</v>
      </c>
      <c r="G58" s="3">
        <f>SUM('Adol profile series data'!G60/'Adol profile series data'!H60)</f>
        <v>0.5710041592394534</v>
      </c>
      <c r="H58" s="3">
        <f>SUM('Adol profile series data'!I60/'Adol profile series data'!J60)</f>
        <v>0.589041095890411</v>
      </c>
      <c r="I58" s="3">
        <f>SUM('Adol profile series data'!K60/'Adol profile series data'!L60)</f>
        <v>0.5898809523809524</v>
      </c>
      <c r="J58" s="3">
        <f>SUM('Adol profile series data'!M60/'Adol profile series data'!N60)</f>
        <v>0.5990510083036773</v>
      </c>
      <c r="K58" s="3" t="e">
        <f>'Adol profile series data'!O60/'Adol profile series data'!P60</f>
        <v>#DIV/0!</v>
      </c>
      <c r="L58" s="3" t="e">
        <f>'Adol profile series data'!Q60/'Adol profile series data'!R60</f>
        <v>#DIV/0!</v>
      </c>
      <c r="M58" s="3" t="e">
        <f>'Adol profile series data'!S60/'Adol profile series data'!T60</f>
        <v>#DIV/0!</v>
      </c>
      <c r="N58" s="3" t="e">
        <f>'Adol profile series data'!U60/'Adol profile series data'!V60</f>
        <v>#DIV/0!</v>
      </c>
      <c r="O58" s="3" t="e">
        <f>'Adol profile series data'!W60/'Adol profile series data'!X60</f>
        <v>#DIV/0!</v>
      </c>
      <c r="P58" s="3" t="e">
        <f>'Adol profile series data'!Y60/'Adol profile series data'!Z60</f>
        <v>#DIV/0!</v>
      </c>
      <c r="Q58" s="3" t="e">
        <f>'Adol profile series data'!AA60/'Adol profile series data'!AB60</f>
        <v>#DIV/0!</v>
      </c>
      <c r="R58" s="3" t="e">
        <f>'Adol profile series data'!AC60/'Adol profile series data'!AD60</f>
        <v>#DIV/0!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14"/>
      <c r="BG58" s="14"/>
      <c r="BH58" s="14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18"/>
      <c r="DD58" s="79"/>
      <c r="DE58" s="79"/>
      <c r="DF58" s="18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</row>
    <row r="59" spans="1:126" ht="12.75">
      <c r="A59" s="2">
        <v>28</v>
      </c>
      <c r="B59" s="2">
        <v>5</v>
      </c>
      <c r="C59" s="1" t="s">
        <v>41</v>
      </c>
      <c r="E59" s="3">
        <v>0.54</v>
      </c>
      <c r="F59" s="3">
        <f>SUM('Adol profile series data'!E61/'Adol profile series data'!F61)</f>
        <v>0.5846130683529057</v>
      </c>
      <c r="G59" s="3">
        <f>SUM('Adol profile series data'!G61/'Adol profile series data'!H61)</f>
        <v>0.591845945539341</v>
      </c>
      <c r="H59" s="3">
        <f>SUM('Adol profile series data'!I61/'Adol profile series data'!J61)</f>
        <v>0.6050445552031415</v>
      </c>
      <c r="I59" s="3">
        <f>SUM('Adol profile series data'!K61/'Adol profile series data'!L61)</f>
        <v>0.6052273757365161</v>
      </c>
      <c r="J59" s="3">
        <f>SUM('Adol profile series data'!M61/'Adol profile series data'!N61)</f>
        <v>0.6116739755027976</v>
      </c>
      <c r="K59" s="3" t="e">
        <f>'Adol profile series data'!O61/'Adol profile series data'!P61</f>
        <v>#DIV/0!</v>
      </c>
      <c r="L59" s="3" t="e">
        <f>'Adol profile series data'!Q61/'Adol profile series data'!R61</f>
        <v>#DIV/0!</v>
      </c>
      <c r="M59" s="3" t="e">
        <f>'Adol profile series data'!S61/'Adol profile series data'!T61</f>
        <v>#DIV/0!</v>
      </c>
      <c r="N59" s="3" t="e">
        <f>'Adol profile series data'!U61/'Adol profile series data'!V61</f>
        <v>#DIV/0!</v>
      </c>
      <c r="O59" s="3" t="e">
        <f>'Adol profile series data'!W61/'Adol profile series data'!X61</f>
        <v>#DIV/0!</v>
      </c>
      <c r="P59" s="3" t="e">
        <f>'Adol profile series data'!Y61/'Adol profile series data'!Z61</f>
        <v>#DIV/0!</v>
      </c>
      <c r="Q59" s="3" t="e">
        <f>'Adol profile series data'!AA61/'Adol profile series data'!AB61</f>
        <v>#DIV/0!</v>
      </c>
      <c r="R59" s="3" t="e">
        <f>'Adol profile series data'!AC61/'Adol profile series data'!AD61</f>
        <v>#DIV/0!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14"/>
      <c r="BG59" s="14"/>
      <c r="BH59" s="14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18"/>
      <c r="DD59" s="79"/>
      <c r="DE59" s="79"/>
      <c r="DF59" s="18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</row>
    <row r="60" spans="1:12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SUM('Adol profile series data'!E62/'Adol profile series data'!F62)</f>
        <v>0.42848219862585885</v>
      </c>
      <c r="G60" s="3">
        <f>SUM('Adol profile series data'!G62/'Adol profile series data'!H62)</f>
        <v>0.4371482176360225</v>
      </c>
      <c r="H60" s="3">
        <f>SUM('Adol profile series data'!I62/'Adol profile series data'!J62)</f>
        <v>0.45323289391086</v>
      </c>
      <c r="I60" s="3">
        <f>SUM('Adol profile series data'!K62/'Adol profile series data'!L62)</f>
        <v>0.45323289391086</v>
      </c>
      <c r="J60" s="3">
        <f>SUM('Adol profile series data'!M62/'Adol profile series data'!N62)</f>
        <v>0.4622222222222222</v>
      </c>
      <c r="K60" s="3" t="e">
        <f>'Adol profile series data'!O62/'Adol profile series data'!P62</f>
        <v>#DIV/0!</v>
      </c>
      <c r="L60" s="3" t="e">
        <f>'Adol profile series data'!Q62/'Adol profile series data'!R62</f>
        <v>#DIV/0!</v>
      </c>
      <c r="M60" s="3" t="e">
        <f>'Adol profile series data'!S62/'Adol profile series data'!T62</f>
        <v>#DIV/0!</v>
      </c>
      <c r="N60" s="3" t="e">
        <f>'Adol profile series data'!U62/'Adol profile series data'!V62</f>
        <v>#DIV/0!</v>
      </c>
      <c r="O60" s="3" t="e">
        <f>'Adol profile series data'!W62/'Adol profile series data'!X62</f>
        <v>#DIV/0!</v>
      </c>
      <c r="P60" s="3" t="e">
        <f>'Adol profile series data'!Y62/'Adol profile series data'!Z62</f>
        <v>#DIV/0!</v>
      </c>
      <c r="Q60" s="3" t="e">
        <f>'Adol profile series data'!AA62/'Adol profile series data'!AB62</f>
        <v>#DIV/0!</v>
      </c>
      <c r="R60" s="3" t="e">
        <f>'Adol profile series data'!AC62/'Adol profile series data'!AD62</f>
        <v>#DIV/0!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14"/>
      <c r="BG60" s="14"/>
      <c r="BH60" s="14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18"/>
      <c r="DD60" s="79"/>
      <c r="DE60" s="79"/>
      <c r="DF60" s="18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</row>
    <row r="61" spans="1:12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SUM('Adol profile series data'!E63/'Adol profile series data'!F63)</f>
        <v>0.5106204583566238</v>
      </c>
      <c r="G61" s="3">
        <f>SUM('Adol profile series data'!G63/'Adol profile series data'!H63)</f>
        <v>0.5216546363131593</v>
      </c>
      <c r="H61" s="3">
        <f>SUM('Adol profile series data'!I63/'Adol profile series data'!J63)</f>
        <v>0.5373259052924791</v>
      </c>
      <c r="I61" s="3">
        <f>SUM('Adol profile series data'!K63/'Adol profile series data'!L63)</f>
        <v>0.5380540841929189</v>
      </c>
      <c r="J61" s="3">
        <f>SUM('Adol profile series data'!M63/'Adol profile series data'!N63)</f>
        <v>0.5468706536856746</v>
      </c>
      <c r="K61" s="3" t="e">
        <f>'Adol profile series data'!O63/'Adol profile series data'!P63</f>
        <v>#DIV/0!</v>
      </c>
      <c r="L61" s="3" t="e">
        <f>'Adol profile series data'!Q63/'Adol profile series data'!R63</f>
        <v>#DIV/0!</v>
      </c>
      <c r="M61" s="3" t="e">
        <f>'Adol profile series data'!S63/'Adol profile series data'!T63</f>
        <v>#DIV/0!</v>
      </c>
      <c r="N61" s="3" t="e">
        <f>'Adol profile series data'!U63/'Adol profile series data'!V63</f>
        <v>#DIV/0!</v>
      </c>
      <c r="O61" s="3" t="e">
        <f>'Adol profile series data'!W63/'Adol profile series data'!X63</f>
        <v>#DIV/0!</v>
      </c>
      <c r="P61" s="3" t="e">
        <f>'Adol profile series data'!Y63/'Adol profile series data'!Z63</f>
        <v>#DIV/0!</v>
      </c>
      <c r="Q61" s="3" t="e">
        <f>'Adol profile series data'!AA63/'Adol profile series data'!AB63</f>
        <v>#DIV/0!</v>
      </c>
      <c r="R61" s="3" t="e">
        <f>'Adol profile series data'!AC63/'Adol profile series data'!AD63</f>
        <v>#DIV/0!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14"/>
      <c r="BG61" s="14"/>
      <c r="BH61" s="14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18"/>
      <c r="DD61" s="79"/>
      <c r="DE61" s="79"/>
      <c r="DF61" s="18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</row>
    <row r="62" spans="1:12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SUM('Adol profile series data'!E64/'Adol profile series data'!F64)</f>
        <v>0.6396604938271605</v>
      </c>
      <c r="G62" s="3">
        <f>SUM('Adol profile series data'!G64/'Adol profile series data'!H64)</f>
        <v>0.6420807453416149</v>
      </c>
      <c r="H62" s="3">
        <f>SUM('Adol profile series data'!I64/'Adol profile series data'!J64)</f>
        <v>0.6569400630914827</v>
      </c>
      <c r="I62" s="3">
        <f>SUM('Adol profile series data'!K64/'Adol profile series data'!L64)</f>
        <v>0.6563981042654028</v>
      </c>
      <c r="J62" s="3">
        <f>SUM('Adol profile series data'!M64/'Adol profile series data'!N64)</f>
        <v>0.664274322169059</v>
      </c>
      <c r="K62" s="3" t="e">
        <f>'Adol profile series data'!O64/'Adol profile series data'!P64</f>
        <v>#DIV/0!</v>
      </c>
      <c r="L62" s="3" t="e">
        <f>'Adol profile series data'!Q64/'Adol profile series data'!R64</f>
        <v>#DIV/0!</v>
      </c>
      <c r="M62" s="3" t="e">
        <f>'Adol profile series data'!S64/'Adol profile series data'!T64</f>
        <v>#DIV/0!</v>
      </c>
      <c r="N62" s="3" t="e">
        <f>'Adol profile series data'!U64/'Adol profile series data'!V64</f>
        <v>#DIV/0!</v>
      </c>
      <c r="O62" s="3" t="e">
        <f>'Adol profile series data'!W64/'Adol profile series data'!X64</f>
        <v>#DIV/0!</v>
      </c>
      <c r="P62" s="3" t="e">
        <f>'Adol profile series data'!Y64/'Adol profile series data'!Z64</f>
        <v>#DIV/0!</v>
      </c>
      <c r="Q62" s="3" t="e">
        <f>'Adol profile series data'!AA64/'Adol profile series data'!AB64</f>
        <v>#DIV/0!</v>
      </c>
      <c r="R62" s="3" t="e">
        <f>'Adol profile series data'!AC64/'Adol profile series data'!AD64</f>
        <v>#DIV/0!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14"/>
      <c r="BG62" s="14"/>
      <c r="BH62" s="14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18"/>
      <c r="DD62" s="79"/>
      <c r="DE62" s="79"/>
      <c r="DF62" s="18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</row>
    <row r="63" spans="1:12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SUM('Adol profile series data'!E65/'Adol profile series data'!F65)</f>
        <v>0.6509433962264151</v>
      </c>
      <c r="G63" s="3">
        <f>SUM('Adol profile series data'!G65/'Adol profile series data'!H65)</f>
        <v>0.6504702194357367</v>
      </c>
      <c r="H63" s="3">
        <f>SUM('Adol profile series data'!I65/'Adol profile series data'!J65)</f>
        <v>0.6592356687898089</v>
      </c>
      <c r="I63" s="3">
        <f>SUM('Adol profile series data'!K65/'Adol profile series data'!L65)</f>
        <v>0.6581875993640699</v>
      </c>
      <c r="J63" s="3">
        <f>SUM('Adol profile series data'!M65/'Adol profile series data'!N65)</f>
        <v>0.6629392971246006</v>
      </c>
      <c r="K63" s="3" t="e">
        <f>'Adol profile series data'!O65/'Adol profile series data'!P65</f>
        <v>#DIV/0!</v>
      </c>
      <c r="L63" s="3" t="e">
        <f>'Adol profile series data'!Q65/'Adol profile series data'!R65</f>
        <v>#DIV/0!</v>
      </c>
      <c r="M63" s="3" t="e">
        <f>'Adol profile series data'!S65/'Adol profile series data'!T65</f>
        <v>#DIV/0!</v>
      </c>
      <c r="N63" s="3" t="e">
        <f>'Adol profile series data'!U65/'Adol profile series data'!V65</f>
        <v>#DIV/0!</v>
      </c>
      <c r="O63" s="3" t="e">
        <f>'Adol profile series data'!W65/'Adol profile series data'!X65</f>
        <v>#DIV/0!</v>
      </c>
      <c r="P63" s="3" t="e">
        <f>'Adol profile series data'!Y65/'Adol profile series data'!Z65</f>
        <v>#DIV/0!</v>
      </c>
      <c r="Q63" s="3" t="e">
        <f>'Adol profile series data'!AA65/'Adol profile series data'!AB65</f>
        <v>#DIV/0!</v>
      </c>
      <c r="R63" s="3" t="e">
        <f>'Adol profile series data'!AC65/'Adol profile series data'!AD65</f>
        <v>#DIV/0!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14"/>
      <c r="BG63" s="14"/>
      <c r="BH63" s="14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18"/>
      <c r="DD63" s="79"/>
      <c r="DE63" s="79"/>
      <c r="DF63" s="18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</row>
    <row r="64" spans="1:12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SUM('Adol profile series data'!E66/'Adol profile series data'!F66)</f>
        <v>0.4672818791946309</v>
      </c>
      <c r="G64" s="3">
        <f>SUM('Adol profile series data'!G66/'Adol profile series data'!H66)</f>
        <v>0.48</v>
      </c>
      <c r="H64" s="3">
        <f>SUM('Adol profile series data'!I66/'Adol profile series data'!J66)</f>
        <v>0.4966044142614601</v>
      </c>
      <c r="I64" s="3">
        <f>SUM('Adol profile series data'!K66/'Adol profile series data'!L66)</f>
        <v>0.4966101694915254</v>
      </c>
      <c r="J64" s="3">
        <f>SUM('Adol profile series data'!M66/'Adol profile series data'!N66)</f>
        <v>0.5017064846416383</v>
      </c>
      <c r="K64" s="3" t="e">
        <f>'Adol profile series data'!O66/'Adol profile series data'!P66</f>
        <v>#DIV/0!</v>
      </c>
      <c r="L64" s="3" t="e">
        <f>'Adol profile series data'!Q66/'Adol profile series data'!R66</f>
        <v>#DIV/0!</v>
      </c>
      <c r="M64" s="3" t="e">
        <f>'Adol profile series data'!S66/'Adol profile series data'!T66</f>
        <v>#DIV/0!</v>
      </c>
      <c r="N64" s="3" t="e">
        <f>'Adol profile series data'!U66/'Adol profile series data'!V66</f>
        <v>#DIV/0!</v>
      </c>
      <c r="O64" s="3" t="e">
        <f>'Adol profile series data'!W66/'Adol profile series data'!X66</f>
        <v>#DIV/0!</v>
      </c>
      <c r="P64" s="3" t="e">
        <f>'Adol profile series data'!Y66/'Adol profile series data'!Z66</f>
        <v>#DIV/0!</v>
      </c>
      <c r="Q64" s="3" t="e">
        <f>'Adol profile series data'!AA66/'Adol profile series data'!AB66</f>
        <v>#DIV/0!</v>
      </c>
      <c r="R64" s="3" t="e">
        <f>'Adol profile series data'!AC66/'Adol profile series data'!AD66</f>
        <v>#DIV/0!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14"/>
      <c r="BG64" s="14"/>
      <c r="BH64" s="14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18"/>
      <c r="DD64" s="79"/>
      <c r="DE64" s="79"/>
      <c r="DF64" s="18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</row>
    <row r="65" spans="1:12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SUM('Adol profile series data'!E67/'Adol profile series data'!F67)</f>
        <v>0.5848946135831382</v>
      </c>
      <c r="G65" s="3">
        <f>SUM('Adol profile series data'!G67/'Adol profile series data'!H67)</f>
        <v>0.5890652557319224</v>
      </c>
      <c r="H65" s="3">
        <f>SUM('Adol profile series data'!I67/'Adol profile series data'!J67)</f>
        <v>0.5983412322274881</v>
      </c>
      <c r="I65" s="3">
        <f>SUM('Adol profile series data'!K67/'Adol profile series data'!L67)</f>
        <v>0.5991711071640023</v>
      </c>
      <c r="J65" s="3">
        <f>SUM('Adol profile series data'!M67/'Adol profile series data'!N67)</f>
        <v>0.6080521018354056</v>
      </c>
      <c r="K65" s="3" t="e">
        <f>'Adol profile series data'!O67/'Adol profile series data'!P67</f>
        <v>#DIV/0!</v>
      </c>
      <c r="L65" s="3" t="e">
        <f>'Adol profile series data'!Q67/'Adol profile series data'!R67</f>
        <v>#DIV/0!</v>
      </c>
      <c r="M65" s="3" t="e">
        <f>'Adol profile series data'!S67/'Adol profile series data'!T67</f>
        <v>#DIV/0!</v>
      </c>
      <c r="N65" s="3" t="e">
        <f>'Adol profile series data'!U67/'Adol profile series data'!V67</f>
        <v>#DIV/0!</v>
      </c>
      <c r="O65" s="3" t="e">
        <f>'Adol profile series data'!W67/'Adol profile series data'!X67</f>
        <v>#DIV/0!</v>
      </c>
      <c r="P65" s="3" t="e">
        <f>'Adol profile series data'!Y67/'Adol profile series data'!Z67</f>
        <v>#DIV/0!</v>
      </c>
      <c r="Q65" s="3" t="e">
        <f>'Adol profile series data'!AA67/'Adol profile series data'!AB67</f>
        <v>#DIV/0!</v>
      </c>
      <c r="R65" s="3" t="e">
        <f>'Adol profile series data'!AC67/'Adol profile series data'!AD67</f>
        <v>#DIV/0!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14"/>
      <c r="BG65" s="14"/>
      <c r="BH65" s="14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18"/>
      <c r="DD65" s="79"/>
      <c r="DE65" s="79"/>
      <c r="DF65" s="18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</row>
    <row r="66" spans="1:12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SUM('Adol profile series data'!E68/'Adol profile series data'!F68)</f>
        <v>0.5382678751258811</v>
      </c>
      <c r="G66" s="3">
        <f>SUM('Adol profile series data'!G68/'Adol profile series data'!H68)</f>
        <v>0.5507537688442211</v>
      </c>
      <c r="H66" s="3">
        <f>SUM('Adol profile series data'!I68/'Adol profile series data'!J68)</f>
        <v>0.5649087221095335</v>
      </c>
      <c r="I66" s="3">
        <f>SUM('Adol profile series data'!K68/'Adol profile series data'!L68)</f>
        <v>0.565636087176888</v>
      </c>
      <c r="J66" s="3">
        <f>SUM('Adol profile series data'!M68/'Adol profile series data'!N68)</f>
        <v>0.5757420675537359</v>
      </c>
      <c r="K66" s="3" t="e">
        <f>'Adol profile series data'!O68/'Adol profile series data'!P68</f>
        <v>#DIV/0!</v>
      </c>
      <c r="L66" s="3" t="e">
        <f>'Adol profile series data'!Q68/'Adol profile series data'!R68</f>
        <v>#DIV/0!</v>
      </c>
      <c r="M66" s="3" t="e">
        <f>'Adol profile series data'!S68/'Adol profile series data'!T68</f>
        <v>#DIV/0!</v>
      </c>
      <c r="N66" s="3" t="e">
        <f>'Adol profile series data'!U68/'Adol profile series data'!V68</f>
        <v>#DIV/0!</v>
      </c>
      <c r="O66" s="3" t="e">
        <f>'Adol profile series data'!W68/'Adol profile series data'!X68</f>
        <v>#DIV/0!</v>
      </c>
      <c r="P66" s="3" t="e">
        <f>'Adol profile series data'!Y68/'Adol profile series data'!Z68</f>
        <v>#DIV/0!</v>
      </c>
      <c r="Q66" s="3" t="e">
        <f>'Adol profile series data'!AA68/'Adol profile series data'!AB68</f>
        <v>#DIV/0!</v>
      </c>
      <c r="R66" s="3" t="e">
        <f>'Adol profile series data'!AC68/'Adol profile series data'!AD68</f>
        <v>#DIV/0!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14"/>
      <c r="BG66" s="14"/>
      <c r="BH66" s="14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18"/>
      <c r="DD66" s="79"/>
      <c r="DE66" s="79"/>
      <c r="DF66" s="18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</row>
    <row r="67" spans="1:12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SUM('Adol profile series data'!E69/'Adol profile series data'!F69)</f>
        <v>0.578838174273859</v>
      </c>
      <c r="G67" s="3">
        <f>SUM('Adol profile series data'!G69/'Adol profile series data'!H69)</f>
        <v>0.5863259668508287</v>
      </c>
      <c r="H67" s="3">
        <f>SUM('Adol profile series data'!I69/'Adol profile series data'!J69)</f>
        <v>0.595361716857044</v>
      </c>
      <c r="I67" s="3">
        <f>SUM('Adol profile series data'!K69/'Adol profile series data'!L69)</f>
        <v>0.5948753462603878</v>
      </c>
      <c r="J67" s="3">
        <f>SUM('Adol profile series data'!M69/'Adol profile series data'!N69)</f>
        <v>0.6039876246132692</v>
      </c>
      <c r="K67" s="3" t="e">
        <f>'Adol profile series data'!O69/'Adol profile series data'!P69</f>
        <v>#DIV/0!</v>
      </c>
      <c r="L67" s="3" t="e">
        <f>'Adol profile series data'!Q69/'Adol profile series data'!R69</f>
        <v>#DIV/0!</v>
      </c>
      <c r="M67" s="3" t="e">
        <f>'Adol profile series data'!S69/'Adol profile series data'!T69</f>
        <v>#DIV/0!</v>
      </c>
      <c r="N67" s="3" t="e">
        <f>'Adol profile series data'!U69/'Adol profile series data'!V69</f>
        <v>#DIV/0!</v>
      </c>
      <c r="O67" s="3" t="e">
        <f>'Adol profile series data'!W69/'Adol profile series data'!X69</f>
        <v>#DIV/0!</v>
      </c>
      <c r="P67" s="3" t="e">
        <f>'Adol profile series data'!Y69/'Adol profile series data'!Z69</f>
        <v>#DIV/0!</v>
      </c>
      <c r="Q67" s="3" t="e">
        <f>'Adol profile series data'!AA69/'Adol profile series data'!AB69</f>
        <v>#DIV/0!</v>
      </c>
      <c r="R67" s="3" t="e">
        <f>'Adol profile series data'!AC69/'Adol profile series data'!AD69</f>
        <v>#DIV/0!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14"/>
      <c r="BG67" s="14"/>
      <c r="BH67" s="14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18"/>
      <c r="DD67" s="79"/>
      <c r="DE67" s="79"/>
      <c r="DF67" s="18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</row>
    <row r="68" spans="1:12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SUM('Adol profile series data'!E70/'Adol profile series data'!F70)</f>
        <v>0.6846846846846847</v>
      </c>
      <c r="G68" s="3">
        <f>SUM('Adol profile series data'!G70/'Adol profile series data'!H70)</f>
        <v>0.6868231046931408</v>
      </c>
      <c r="H68" s="3">
        <f>SUM('Adol profile series data'!I70/'Adol profile series data'!J70)</f>
        <v>0.6952117863720073</v>
      </c>
      <c r="I68" s="3">
        <f>SUM('Adol profile series data'!K70/'Adol profile series data'!L70)</f>
        <v>0.6973321067157314</v>
      </c>
      <c r="J68" s="3">
        <f>SUM('Adol profile series data'!M70/'Adol profile series data'!N70)</f>
        <v>0.7010213556174559</v>
      </c>
      <c r="K68" s="3" t="e">
        <f>'Adol profile series data'!O70/'Adol profile series data'!P70</f>
        <v>#DIV/0!</v>
      </c>
      <c r="L68" s="3" t="e">
        <f>'Adol profile series data'!Q70/'Adol profile series data'!R70</f>
        <v>#DIV/0!</v>
      </c>
      <c r="M68" s="3" t="e">
        <f>'Adol profile series data'!S70/'Adol profile series data'!T70</f>
        <v>#DIV/0!</v>
      </c>
      <c r="N68" s="3" t="e">
        <f>'Adol profile series data'!U70/'Adol profile series data'!V70</f>
        <v>#DIV/0!</v>
      </c>
      <c r="O68" s="3" t="e">
        <f>'Adol profile series data'!W70/'Adol profile series data'!X70</f>
        <v>#DIV/0!</v>
      </c>
      <c r="P68" s="3" t="e">
        <f>'Adol profile series data'!Y70/'Adol profile series data'!Z70</f>
        <v>#DIV/0!</v>
      </c>
      <c r="Q68" s="3" t="e">
        <f>'Adol profile series data'!AA70/'Adol profile series data'!AB70</f>
        <v>#DIV/0!</v>
      </c>
      <c r="R68" s="3" t="e">
        <f>'Adol profile series data'!AC70/'Adol profile series data'!AD70</f>
        <v>#DIV/0!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14"/>
      <c r="BG68" s="14"/>
      <c r="BH68" s="14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18"/>
      <c r="DD68" s="79"/>
      <c r="DE68" s="79"/>
      <c r="DF68" s="18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</row>
    <row r="69" spans="1:126" ht="12.75">
      <c r="A69" s="2">
        <v>60</v>
      </c>
      <c r="B69" s="2">
        <v>5</v>
      </c>
      <c r="C69" s="1" t="s">
        <v>100</v>
      </c>
      <c r="E69" s="3">
        <v>0.55</v>
      </c>
      <c r="F69" s="3">
        <f>SUM('Adol profile series data'!E71/'Adol profile series data'!F71)</f>
        <v>0.5631229235880398</v>
      </c>
      <c r="G69" s="3">
        <f>SUM('Adol profile series data'!G71/'Adol profile series data'!H71)</f>
        <v>0.5711892797319933</v>
      </c>
      <c r="H69" s="3">
        <f>SUM('Adol profile series data'!I71/'Adol profile series data'!J71)</f>
        <v>0.5793103448275863</v>
      </c>
      <c r="I69" s="3">
        <f>SUM('Adol profile series data'!K71/'Adol profile series data'!L71)</f>
        <v>0.5783132530120482</v>
      </c>
      <c r="J69" s="3">
        <f>SUM('Adol profile series data'!M71/'Adol profile series data'!N71)</f>
        <v>0.5941278065630398</v>
      </c>
      <c r="K69" s="3" t="e">
        <f>'Adol profile series data'!O71/'Adol profile series data'!P71</f>
        <v>#DIV/0!</v>
      </c>
      <c r="L69" s="3" t="e">
        <f>'Adol profile series data'!Q71/'Adol profile series data'!R71</f>
        <v>#DIV/0!</v>
      </c>
      <c r="M69" s="3" t="e">
        <f>'Adol profile series data'!S71/'Adol profile series data'!T71</f>
        <v>#DIV/0!</v>
      </c>
      <c r="N69" s="3" t="e">
        <f>'Adol profile series data'!U71/'Adol profile series data'!V71</f>
        <v>#DIV/0!</v>
      </c>
      <c r="O69" s="3" t="e">
        <f>'Adol profile series data'!W71/'Adol profile series data'!X71</f>
        <v>#DIV/0!</v>
      </c>
      <c r="P69" s="3" t="e">
        <f>'Adol profile series data'!Y71/'Adol profile series data'!Z71</f>
        <v>#DIV/0!</v>
      </c>
      <c r="Q69" s="3" t="e">
        <f>'Adol profile series data'!AA71/'Adol profile series data'!AB71</f>
        <v>#DIV/0!</v>
      </c>
      <c r="R69" s="3" t="e">
        <f>'Adol profile series data'!AC71/'Adol profile series data'!AD71</f>
        <v>#DIV/0!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14"/>
      <c r="BG69" s="14"/>
      <c r="BH69" s="14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18"/>
      <c r="DD69" s="79"/>
      <c r="DE69" s="79"/>
      <c r="DF69" s="18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</row>
    <row r="70" spans="1:12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SUM('Adol profile series data'!E72/'Adol profile series data'!F72)</f>
        <v>0.5579036348267118</v>
      </c>
      <c r="G70" s="3">
        <f>SUM('Adol profile series data'!G72/'Adol profile series data'!H72)</f>
        <v>0.5670714487432928</v>
      </c>
      <c r="H70" s="3">
        <f>SUM('Adol profile series data'!I72/'Adol profile series data'!J72)</f>
        <v>0.5835926449787836</v>
      </c>
      <c r="I70" s="3">
        <f>SUM('Adol profile series data'!K72/'Adol profile series data'!L72)</f>
        <v>0.5832389580973952</v>
      </c>
      <c r="J70" s="3">
        <f>SUM('Adol profile series data'!M72/'Adol profile series data'!N72)</f>
        <v>0.5896052257881284</v>
      </c>
      <c r="K70" s="3" t="e">
        <f>'Adol profile series data'!O72/'Adol profile series data'!P72</f>
        <v>#DIV/0!</v>
      </c>
      <c r="L70" s="3" t="e">
        <f>'Adol profile series data'!Q72/'Adol profile series data'!R72</f>
        <v>#DIV/0!</v>
      </c>
      <c r="M70" s="3" t="e">
        <f>'Adol profile series data'!S72/'Adol profile series data'!T72</f>
        <v>#DIV/0!</v>
      </c>
      <c r="N70" s="3" t="e">
        <f>'Adol profile series data'!U72/'Adol profile series data'!V72</f>
        <v>#DIV/0!</v>
      </c>
      <c r="O70" s="3" t="e">
        <f>'Adol profile series data'!W72/'Adol profile series data'!X72</f>
        <v>#DIV/0!</v>
      </c>
      <c r="P70" s="3" t="e">
        <f>'Adol profile series data'!Y72/'Adol profile series data'!Z72</f>
        <v>#DIV/0!</v>
      </c>
      <c r="Q70" s="3" t="e">
        <f>'Adol profile series data'!AA72/'Adol profile series data'!AB72</f>
        <v>#DIV/0!</v>
      </c>
      <c r="R70" s="3" t="e">
        <f>'Adol profile series data'!AC72/'Adol profile series data'!AD72</f>
        <v>#DIV/0!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14"/>
      <c r="BG70" s="14"/>
      <c r="BH70" s="14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18"/>
      <c r="DD70" s="79"/>
      <c r="DE70" s="79"/>
      <c r="DF70" s="18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</row>
    <row r="71" spans="1:12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SUM('Adol profile series data'!E73/'Adol profile series data'!F73)</f>
        <v>0.5765069551777434</v>
      </c>
      <c r="G71" s="3">
        <f>SUM('Adol profile series data'!G73/'Adol profile series data'!H73)</f>
        <v>0.5791715060007743</v>
      </c>
      <c r="H71" s="3">
        <f>SUM('Adol profile series data'!I73/'Adol profile series data'!J73)</f>
        <v>0.5894941634241245</v>
      </c>
      <c r="I71" s="3">
        <f>SUM('Adol profile series data'!K73/'Adol profile series data'!L73)</f>
        <v>0.5904130943102105</v>
      </c>
      <c r="J71" s="3">
        <f>SUM('Adol profile series data'!M73/'Adol profile series data'!N73)</f>
        <v>0.5969566913772922</v>
      </c>
      <c r="K71" s="3" t="e">
        <f>'Adol profile series data'!O73/'Adol profile series data'!P73</f>
        <v>#DIV/0!</v>
      </c>
      <c r="L71" s="3" t="e">
        <f>'Adol profile series data'!Q73/'Adol profile series data'!R73</f>
        <v>#DIV/0!</v>
      </c>
      <c r="M71" s="3" t="e">
        <f>'Adol profile series data'!S73/'Adol profile series data'!T73</f>
        <v>#DIV/0!</v>
      </c>
      <c r="N71" s="3" t="e">
        <f>'Adol profile series data'!U73/'Adol profile series data'!V73</f>
        <v>#DIV/0!</v>
      </c>
      <c r="O71" s="3" t="e">
        <f>'Adol profile series data'!W73/'Adol profile series data'!X73</f>
        <v>#DIV/0!</v>
      </c>
      <c r="P71" s="3" t="e">
        <f>'Adol profile series data'!Y73/'Adol profile series data'!Z73</f>
        <v>#DIV/0!</v>
      </c>
      <c r="Q71" s="3" t="e">
        <f>'Adol profile series data'!AA73/'Adol profile series data'!AB73</f>
        <v>#DIV/0!</v>
      </c>
      <c r="R71" s="3" t="e">
        <f>'Adol profile series data'!AC73/'Adol profile series data'!AD73</f>
        <v>#DIV/0!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14"/>
      <c r="BG71" s="14"/>
      <c r="BH71" s="14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18"/>
      <c r="DD71" s="79"/>
      <c r="DE71" s="79"/>
      <c r="DF71" s="18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</row>
    <row r="72" spans="1:12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SUM('Adol profile series data'!E74/'Adol profile series data'!F74)</f>
        <v>0.3338368580060423</v>
      </c>
      <c r="G72" s="3">
        <f>SUM('Adol profile series data'!G74/'Adol profile series data'!H74)</f>
        <v>0.3419257012888552</v>
      </c>
      <c r="H72" s="3">
        <f>SUM('Adol profile series data'!I74/'Adol profile series data'!J74)</f>
        <v>0.35833333333333334</v>
      </c>
      <c r="I72" s="3">
        <f>SUM('Adol profile series data'!K74/'Adol profile series data'!L74)</f>
        <v>0.35984848484848486</v>
      </c>
      <c r="J72" s="3">
        <f>SUM('Adol profile series data'!M74/'Adol profile series data'!N74)</f>
        <v>0.37376048817696417</v>
      </c>
      <c r="K72" s="3" t="e">
        <f>'Adol profile series data'!O74/'Adol profile series data'!P74</f>
        <v>#DIV/0!</v>
      </c>
      <c r="L72" s="3" t="e">
        <f>'Adol profile series data'!Q74/'Adol profile series data'!R74</f>
        <v>#DIV/0!</v>
      </c>
      <c r="M72" s="3" t="e">
        <f>'Adol profile series data'!S74/'Adol profile series data'!T74</f>
        <v>#DIV/0!</v>
      </c>
      <c r="N72" s="3" t="e">
        <f>'Adol profile series data'!U74/'Adol profile series data'!V74</f>
        <v>#DIV/0!</v>
      </c>
      <c r="O72" s="3" t="e">
        <f>'Adol profile series data'!W74/'Adol profile series data'!X74</f>
        <v>#DIV/0!</v>
      </c>
      <c r="P72" s="3" t="e">
        <f>'Adol profile series data'!Y74/'Adol profile series data'!Z74</f>
        <v>#DIV/0!</v>
      </c>
      <c r="Q72" s="3" t="e">
        <f>'Adol profile series data'!AA74/'Adol profile series data'!AB74</f>
        <v>#DIV/0!</v>
      </c>
      <c r="R72" s="3" t="e">
        <f>'Adol profile series data'!AC74/'Adol profile series data'!AD74</f>
        <v>#DIV/0!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14"/>
      <c r="BG72" s="14"/>
      <c r="BH72" s="14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18"/>
      <c r="DD72" s="79"/>
      <c r="DE72" s="79"/>
      <c r="DF72" s="18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</row>
    <row r="73" spans="1:12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SUM('Adol profile series data'!E75/'Adol profile series data'!F75)</f>
        <v>0.6864406779661016</v>
      </c>
      <c r="G73" s="3">
        <f>SUM('Adol profile series data'!G75/'Adol profile series data'!H75)</f>
        <v>0.6944837340876945</v>
      </c>
      <c r="H73" s="3">
        <f>SUM('Adol profile series data'!I75/'Adol profile series data'!J75)</f>
        <v>0.7093690248565966</v>
      </c>
      <c r="I73" s="3">
        <f>SUM('Adol profile series data'!K75/'Adol profile series data'!L75)</f>
        <v>0.7095693779904306</v>
      </c>
      <c r="J73" s="3">
        <f>SUM('Adol profile series data'!M75/'Adol profile series data'!N75)</f>
        <v>0.7167546807489198</v>
      </c>
      <c r="K73" s="3" t="e">
        <f>'Adol profile series data'!O75/'Adol profile series data'!P75</f>
        <v>#DIV/0!</v>
      </c>
      <c r="L73" s="3" t="e">
        <f>'Adol profile series data'!Q75/'Adol profile series data'!R75</f>
        <v>#DIV/0!</v>
      </c>
      <c r="M73" s="3" t="e">
        <f>'Adol profile series data'!S75/'Adol profile series data'!T75</f>
        <v>#DIV/0!</v>
      </c>
      <c r="N73" s="3" t="e">
        <f>'Adol profile series data'!U75/'Adol profile series data'!V75</f>
        <v>#DIV/0!</v>
      </c>
      <c r="O73" s="3" t="e">
        <f>'Adol profile series data'!W75/'Adol profile series data'!X75</f>
        <v>#DIV/0!</v>
      </c>
      <c r="P73" s="3" t="e">
        <f>'Adol profile series data'!Y75/'Adol profile series data'!Z75</f>
        <v>#DIV/0!</v>
      </c>
      <c r="Q73" s="3" t="e">
        <f>'Adol profile series data'!AA75/'Adol profile series data'!AB75</f>
        <v>#DIV/0!</v>
      </c>
      <c r="R73" s="3" t="e">
        <f>'Adol profile series data'!AC75/'Adol profile series data'!AD75</f>
        <v>#DIV/0!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4"/>
      <c r="BG73" s="14"/>
      <c r="BH73" s="14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18"/>
      <c r="DD73" s="79"/>
      <c r="DE73" s="79"/>
      <c r="DF73" s="18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</row>
    <row r="74" spans="1:12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SUM('Adol profile series data'!E76/'Adol profile series data'!F76)</f>
        <v>0.37475728155339805</v>
      </c>
      <c r="G74" s="3">
        <f>SUM('Adol profile series data'!G76/'Adol profile series data'!H76)</f>
        <v>0.3849129593810445</v>
      </c>
      <c r="H74" s="3">
        <f>SUM('Adol profile series data'!I76/'Adol profile series data'!J76)</f>
        <v>0.40307101727447214</v>
      </c>
      <c r="I74" s="3">
        <f>SUM('Adol profile series data'!K76/'Adol profile series data'!L76)</f>
        <v>0.40192307692307694</v>
      </c>
      <c r="J74" s="3">
        <f>SUM('Adol profile series data'!M76/'Adol profile series data'!N76)</f>
        <v>0.41312741312741313</v>
      </c>
      <c r="K74" s="3" t="e">
        <f>'Adol profile series data'!O76/'Adol profile series data'!P76</f>
        <v>#DIV/0!</v>
      </c>
      <c r="L74" s="3" t="e">
        <f>'Adol profile series data'!Q76/'Adol profile series data'!R76</f>
        <v>#DIV/0!</v>
      </c>
      <c r="M74" s="3" t="e">
        <f>'Adol profile series data'!S76/'Adol profile series data'!T76</f>
        <v>#DIV/0!</v>
      </c>
      <c r="N74" s="3" t="e">
        <f>'Adol profile series data'!U76/'Adol profile series data'!V76</f>
        <v>#DIV/0!</v>
      </c>
      <c r="O74" s="3" t="e">
        <f>'Adol profile series data'!W76/'Adol profile series data'!X76</f>
        <v>#DIV/0!</v>
      </c>
      <c r="P74" s="3" t="e">
        <f>'Adol profile series data'!Y76/'Adol profile series data'!Z76</f>
        <v>#DIV/0!</v>
      </c>
      <c r="Q74" s="3" t="e">
        <f>'Adol profile series data'!AA76/'Adol profile series data'!AB76</f>
        <v>#DIV/0!</v>
      </c>
      <c r="R74" s="3" t="e">
        <f>'Adol profile series data'!AC76/'Adol profile series data'!AD76</f>
        <v>#DIV/0!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14"/>
      <c r="BG74" s="14"/>
      <c r="BH74" s="14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18"/>
      <c r="DD74" s="79"/>
      <c r="DE74" s="79"/>
      <c r="DF74" s="18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</row>
    <row r="75" spans="1:12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SUM('Adol profile series data'!E77/'Adol profile series data'!F77)</f>
        <v>0.5319936541512428</v>
      </c>
      <c r="G75" s="3">
        <f>SUM('Adol profile series data'!G77/'Adol profile series data'!H77)</f>
        <v>0.542766631467793</v>
      </c>
      <c r="H75" s="3">
        <f>SUM('Adol profile series data'!I77/'Adol profile series data'!J77)</f>
        <v>0.5561440677966102</v>
      </c>
      <c r="I75" s="3">
        <f>SUM('Adol profile series data'!K77/'Adol profile series data'!L77)</f>
        <v>0.5569084171519323</v>
      </c>
      <c r="J75" s="3">
        <f>SUM('Adol profile series data'!M77/'Adol profile series data'!N77)</f>
        <v>0.5658174097664543</v>
      </c>
      <c r="K75" s="3" t="e">
        <f>'Adol profile series data'!O77/'Adol profile series data'!P77</f>
        <v>#DIV/0!</v>
      </c>
      <c r="L75" s="3" t="e">
        <f>'Adol profile series data'!Q77/'Adol profile series data'!R77</f>
        <v>#DIV/0!</v>
      </c>
      <c r="M75" s="3" t="e">
        <f>'Adol profile series data'!S77/'Adol profile series data'!T77</f>
        <v>#DIV/0!</v>
      </c>
      <c r="N75" s="3" t="e">
        <f>'Adol profile series data'!U77/'Adol profile series data'!V77</f>
        <v>#DIV/0!</v>
      </c>
      <c r="O75" s="3" t="e">
        <f>'Adol profile series data'!W77/'Adol profile series data'!X77</f>
        <v>#DIV/0!</v>
      </c>
      <c r="P75" s="3" t="e">
        <f>'Adol profile series data'!Y77/'Adol profile series data'!Z77</f>
        <v>#DIV/0!</v>
      </c>
      <c r="Q75" s="3" t="e">
        <f>'Adol profile series data'!AA77/'Adol profile series data'!AB77</f>
        <v>#DIV/0!</v>
      </c>
      <c r="R75" s="3" t="e">
        <f>'Adol profile series data'!AC77/'Adol profile series data'!AD77</f>
        <v>#DIV/0!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14"/>
      <c r="BG75" s="14"/>
      <c r="BH75" s="14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18"/>
      <c r="DD75" s="79"/>
      <c r="DE75" s="79"/>
      <c r="DF75" s="18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</row>
    <row r="76" spans="1:12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SUM('Adol profile series data'!E78/'Adol profile series data'!F78)</f>
        <v>0.5145118733509235</v>
      </c>
      <c r="G76" s="3">
        <f>SUM('Adol profile series data'!G78/'Adol profile series data'!H78)</f>
        <v>0.5232403718459495</v>
      </c>
      <c r="H76" s="3">
        <f>SUM('Adol profile series data'!I78/'Adol profile series data'!J78)</f>
        <v>0.5398936170212766</v>
      </c>
      <c r="I76" s="3">
        <f>SUM('Adol profile series data'!K78/'Adol profile series data'!L78)</f>
        <v>0.5398936170212766</v>
      </c>
      <c r="J76" s="3">
        <f>SUM('Adol profile series data'!M78/'Adol profile series data'!N78)</f>
        <v>0.5503978779840849</v>
      </c>
      <c r="K76" s="3" t="e">
        <f>'Adol profile series data'!O78/'Adol profile series data'!P78</f>
        <v>#DIV/0!</v>
      </c>
      <c r="L76" s="3" t="e">
        <f>'Adol profile series data'!Q78/'Adol profile series data'!R78</f>
        <v>#DIV/0!</v>
      </c>
      <c r="M76" s="3" t="e">
        <f>'Adol profile series data'!S78/'Adol profile series data'!T78</f>
        <v>#DIV/0!</v>
      </c>
      <c r="N76" s="3" t="e">
        <f>'Adol profile series data'!U78/'Adol profile series data'!V78</f>
        <v>#DIV/0!</v>
      </c>
      <c r="O76" s="3" t="e">
        <f>'Adol profile series data'!W78/'Adol profile series data'!X78</f>
        <v>#DIV/0!</v>
      </c>
      <c r="P76" s="3" t="e">
        <f>'Adol profile series data'!Y78/'Adol profile series data'!Z78</f>
        <v>#DIV/0!</v>
      </c>
      <c r="Q76" s="3" t="e">
        <f>'Adol profile series data'!AA78/'Adol profile series data'!AB78</f>
        <v>#DIV/0!</v>
      </c>
      <c r="R76" s="3" t="e">
        <f>'Adol profile series data'!AC78/'Adol profile series data'!AD78</f>
        <v>#DIV/0!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14"/>
      <c r="BG76" s="14"/>
      <c r="BH76" s="14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18"/>
      <c r="DD76" s="79"/>
      <c r="DE76" s="79"/>
      <c r="DF76" s="18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</row>
    <row r="77" spans="1:12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SUM('Adol profile series data'!E79/'Adol profile series data'!F79)</f>
        <v>0.5484483850538315</v>
      </c>
      <c r="G77" s="3">
        <f>SUM('Adol profile series data'!G79/'Adol profile series data'!H79)</f>
        <v>0.5553447185325743</v>
      </c>
      <c r="H77" s="3">
        <f>SUM('Adol profile series data'!I79/'Adol profile series data'!J79)</f>
        <v>0.5710659898477157</v>
      </c>
      <c r="I77" s="3">
        <f>SUM('Adol profile series data'!K79/'Adol profile series data'!L79)</f>
        <v>0.5729695431472082</v>
      </c>
      <c r="J77" s="3">
        <f>SUM('Adol profile series data'!M79/'Adol profile series data'!N79)</f>
        <v>0.5828025477707006</v>
      </c>
      <c r="K77" s="3" t="e">
        <f>'Adol profile series data'!O79/'Adol profile series data'!P79</f>
        <v>#DIV/0!</v>
      </c>
      <c r="L77" s="3" t="e">
        <f>'Adol profile series data'!Q79/'Adol profile series data'!R79</f>
        <v>#DIV/0!</v>
      </c>
      <c r="M77" s="3" t="e">
        <f>'Adol profile series data'!S79/'Adol profile series data'!T79</f>
        <v>#DIV/0!</v>
      </c>
      <c r="N77" s="3" t="e">
        <f>'Adol profile series data'!U79/'Adol profile series data'!V79</f>
        <v>#DIV/0!</v>
      </c>
      <c r="O77" s="3" t="e">
        <f>'Adol profile series data'!W79/'Adol profile series data'!X79</f>
        <v>#DIV/0!</v>
      </c>
      <c r="P77" s="3" t="e">
        <f>'Adol profile series data'!Y79/'Adol profile series data'!Z79</f>
        <v>#DIV/0!</v>
      </c>
      <c r="Q77" s="3" t="e">
        <f>'Adol profile series data'!AA79/'Adol profile series data'!AB79</f>
        <v>#DIV/0!</v>
      </c>
      <c r="R77" s="3" t="e">
        <f>'Adol profile series data'!AC79/'Adol profile series data'!AD79</f>
        <v>#DIV/0!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14"/>
      <c r="BG77" s="14"/>
      <c r="BH77" s="14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18"/>
      <c r="DD77" s="79"/>
      <c r="DE77" s="79"/>
      <c r="DF77" s="18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</row>
    <row r="78" spans="1:12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SUM('Adol profile series data'!E80/'Adol profile series data'!F80)</f>
        <v>0.670631970260223</v>
      </c>
      <c r="G78" s="3">
        <f>SUM('Adol profile series data'!G80/'Adol profile series data'!H80)</f>
        <v>0.6767001114827201</v>
      </c>
      <c r="H78" s="3">
        <f>SUM('Adol profile series data'!I80/'Adol profile series data'!J80)</f>
        <v>0.6863551401869159</v>
      </c>
      <c r="I78" s="3">
        <f>SUM('Adol profile series data'!K80/'Adol profile series data'!L80)</f>
        <v>0.6862378459237098</v>
      </c>
      <c r="J78" s="3">
        <f>SUM('Adol profile series data'!M80/'Adol profile series data'!N80)</f>
        <v>0.6918777943368107</v>
      </c>
      <c r="K78" s="3" t="e">
        <f>'Adol profile series data'!O80/'Adol profile series data'!P80</f>
        <v>#DIV/0!</v>
      </c>
      <c r="L78" s="3" t="e">
        <f>'Adol profile series data'!Q80/'Adol profile series data'!R80</f>
        <v>#DIV/0!</v>
      </c>
      <c r="M78" s="3" t="e">
        <f>'Adol profile series data'!S80/'Adol profile series data'!T80</f>
        <v>#DIV/0!</v>
      </c>
      <c r="N78" s="3" t="e">
        <f>'Adol profile series data'!U80/'Adol profile series data'!V80</f>
        <v>#DIV/0!</v>
      </c>
      <c r="O78" s="3" t="e">
        <f>'Adol profile series data'!W80/'Adol profile series data'!X80</f>
        <v>#DIV/0!</v>
      </c>
      <c r="P78" s="3" t="e">
        <f>'Adol profile series data'!Y80/'Adol profile series data'!Z80</f>
        <v>#DIV/0!</v>
      </c>
      <c r="Q78" s="3" t="e">
        <f>'Adol profile series data'!AA80/'Adol profile series data'!AB80</f>
        <v>#DIV/0!</v>
      </c>
      <c r="R78" s="3" t="e">
        <f>'Adol profile series data'!AC80/'Adol profile series data'!AD80</f>
        <v>#DIV/0!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14"/>
      <c r="BG78" s="14"/>
      <c r="BH78" s="14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18"/>
      <c r="DD78" s="79"/>
      <c r="DE78" s="79"/>
      <c r="DF78" s="18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</row>
    <row r="79" spans="1:126" s="124" customFormat="1" ht="15.75">
      <c r="A79" s="123"/>
      <c r="B79" s="123"/>
      <c r="C79" s="125" t="s">
        <v>108</v>
      </c>
      <c r="D79" s="125"/>
      <c r="E79" s="126"/>
      <c r="F79" s="126">
        <f>SUM('Adol profile series data'!E81/'Adol profile series data'!F81)</f>
        <v>0.5588164624309203</v>
      </c>
      <c r="G79" s="126">
        <f>SUM('Adol profile series data'!G81/'Adol profile series data'!H81)</f>
        <v>0.5665974284586202</v>
      </c>
      <c r="H79" s="126">
        <f>SUM('Adol profile series data'!I81/'Adol profile series data'!J81)</f>
        <v>0.5804110203096445</v>
      </c>
      <c r="I79" s="126">
        <f>SUM('Adol profile series data'!K81/'Adol profile series data'!L81)</f>
        <v>0.5807725469908604</v>
      </c>
      <c r="J79" s="126">
        <f>SUM('Adol profile series data'!M81/'Adol profile series data'!N81)</f>
        <v>0.589054124157012</v>
      </c>
      <c r="K79" s="126" t="e">
        <f>'Adol profile series data'!O81/'Adol profile series data'!P81</f>
        <v>#DIV/0!</v>
      </c>
      <c r="L79" s="126" t="e">
        <f>'Adol profile series data'!Q81/'Adol profile series data'!R81</f>
        <v>#DIV/0!</v>
      </c>
      <c r="M79" s="126" t="e">
        <f>'Adol profile series data'!S81/'Adol profile series data'!T81</f>
        <v>#DIV/0!</v>
      </c>
      <c r="N79" s="126" t="e">
        <f>'Adol profile series data'!U81/'Adol profile series data'!V81</f>
        <v>#DIV/0!</v>
      </c>
      <c r="O79" s="126" t="e">
        <f>'Adol profile series data'!W81/'Adol profile series data'!X81</f>
        <v>#DIV/0!</v>
      </c>
      <c r="P79" s="126" t="e">
        <f>'Adol profile series data'!Y81/'Adol profile series data'!Z81</f>
        <v>#DIV/0!</v>
      </c>
      <c r="Q79" s="126" t="e">
        <f>'Adol profile series data'!AA81/'Adol profile series data'!AB81</f>
        <v>#DIV/0!</v>
      </c>
      <c r="R79" s="126" t="e">
        <f>'Adol profile series data'!AC81/'Adol profile series data'!AD81</f>
        <v>#DIV/0!</v>
      </c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</row>
    <row r="80" spans="1:12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SUM('Adol profile series data'!E82/'Adol profile series data'!F82)</f>
        <v>0.47571189279731996</v>
      </c>
      <c r="G80" s="3">
        <f>SUM('Adol profile series data'!G82/'Adol profile series data'!H82)</f>
        <v>0.48976109215017066</v>
      </c>
      <c r="H80" s="3">
        <f>SUM('Adol profile series data'!I82/'Adol profile series data'!J82)</f>
        <v>0.49322033898305084</v>
      </c>
      <c r="I80" s="3">
        <f>SUM('Adol profile series data'!K82/'Adol profile series data'!L82)</f>
        <v>0.49322033898305084</v>
      </c>
      <c r="J80" s="3">
        <f>SUM('Adol profile series data'!M82/'Adol profile series data'!N82)</f>
        <v>0.504302925989673</v>
      </c>
      <c r="K80" s="3" t="e">
        <f>'Adol profile series data'!O82/'Adol profile series data'!P82</f>
        <v>#DIV/0!</v>
      </c>
      <c r="L80" s="3" t="e">
        <f>'Adol profile series data'!Q82/'Adol profile series data'!R82</f>
        <v>#DIV/0!</v>
      </c>
      <c r="M80" s="3" t="e">
        <f>'Adol profile series data'!S82/'Adol profile series data'!T82</f>
        <v>#DIV/0!</v>
      </c>
      <c r="N80" s="3" t="e">
        <f>'Adol profile series data'!U82/'Adol profile series data'!V82</f>
        <v>#DIV/0!</v>
      </c>
      <c r="O80" s="3" t="e">
        <f>'Adol profile series data'!W82/'Adol profile series data'!X82</f>
        <v>#DIV/0!</v>
      </c>
      <c r="P80" s="3" t="e">
        <f>'Adol profile series data'!Y82/'Adol profile series data'!Z82</f>
        <v>#DIV/0!</v>
      </c>
      <c r="Q80" s="3" t="e">
        <f>'Adol profile series data'!AA82/'Adol profile series data'!AB82</f>
        <v>#DIV/0!</v>
      </c>
      <c r="R80" s="3" t="e">
        <f>'Adol profile series data'!AC82/'Adol profile series data'!AD82</f>
        <v>#DIV/0!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14"/>
      <c r="BG80" s="14"/>
      <c r="BH80" s="14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18"/>
      <c r="DD80" s="79"/>
      <c r="DE80" s="79"/>
      <c r="DF80" s="18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</row>
    <row r="81" spans="1:12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SUM('Adol profile series data'!E83/'Adol profile series data'!F83)</f>
        <v>0.572202166064982</v>
      </c>
      <c r="G81" s="3">
        <f>SUM('Adol profile series data'!G83/'Adol profile series data'!H83)</f>
        <v>0.5882352941176471</v>
      </c>
      <c r="H81" s="3">
        <f>SUM('Adol profile series data'!I83/'Adol profile series data'!J83)</f>
        <v>0.600358422939068</v>
      </c>
      <c r="I81" s="3">
        <f>SUM('Adol profile series data'!K83/'Adol profile series data'!L83)</f>
        <v>0.599640933572711</v>
      </c>
      <c r="J81" s="3">
        <f>SUM('Adol profile series data'!M83/'Adol profile series data'!N83)</f>
        <v>0.6175942549371634</v>
      </c>
      <c r="K81" s="3" t="e">
        <f>'Adol profile series data'!O83/'Adol profile series data'!P83</f>
        <v>#DIV/0!</v>
      </c>
      <c r="L81" s="3" t="e">
        <f>'Adol profile series data'!Q83/'Adol profile series data'!R83</f>
        <v>#DIV/0!</v>
      </c>
      <c r="M81" s="3" t="e">
        <f>'Adol profile series data'!S83/'Adol profile series data'!T83</f>
        <v>#DIV/0!</v>
      </c>
      <c r="N81" s="3" t="e">
        <f>'Adol profile series data'!U83/'Adol profile series data'!V83</f>
        <v>#DIV/0!</v>
      </c>
      <c r="O81" s="3" t="e">
        <f>'Adol profile series data'!W83/'Adol profile series data'!X83</f>
        <v>#DIV/0!</v>
      </c>
      <c r="P81" s="3" t="e">
        <f>'Adol profile series data'!Y83/'Adol profile series data'!Z83</f>
        <v>#DIV/0!</v>
      </c>
      <c r="Q81" s="3" t="e">
        <f>'Adol profile series data'!AA83/'Adol profile series data'!AB83</f>
        <v>#DIV/0!</v>
      </c>
      <c r="R81" s="3" t="e">
        <f>'Adol profile series data'!AC83/'Adol profile series data'!AD83</f>
        <v>#DIV/0!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14"/>
      <c r="BG81" s="14"/>
      <c r="BH81" s="14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18"/>
      <c r="DD81" s="79"/>
      <c r="DE81" s="79"/>
      <c r="DF81" s="18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</row>
    <row r="82" spans="1:126" ht="12.75">
      <c r="A82" s="2">
        <v>17</v>
      </c>
      <c r="B82" s="2">
        <v>6</v>
      </c>
      <c r="C82" s="1" t="s">
        <v>26</v>
      </c>
      <c r="E82" s="3">
        <v>0.42</v>
      </c>
      <c r="F82" s="3">
        <f>SUM('Adol profile series data'!E84/'Adol profile series data'!F84)</f>
        <v>0.6304526748971193</v>
      </c>
      <c r="G82" s="3">
        <f>SUM('Adol profile series data'!G84/'Adol profile series data'!H84)</f>
        <v>0.6438413361169102</v>
      </c>
      <c r="H82" s="3">
        <f>SUM('Adol profile series data'!I84/'Adol profile series data'!J84)</f>
        <v>0.6604244694132334</v>
      </c>
      <c r="I82" s="3">
        <f>SUM('Adol profile series data'!K84/'Adol profile series data'!L84)</f>
        <v>0.6630570595585172</v>
      </c>
      <c r="J82" s="3">
        <f>SUM('Adol profile series data'!M84/'Adol profile series data'!N84)</f>
        <v>0.6684759916492693</v>
      </c>
      <c r="K82" s="3" t="e">
        <f>'Adol profile series data'!O84/'Adol profile series data'!P84</f>
        <v>#DIV/0!</v>
      </c>
      <c r="L82" s="3" t="e">
        <f>'Adol profile series data'!Q84/'Adol profile series data'!R84</f>
        <v>#DIV/0!</v>
      </c>
      <c r="M82" s="3" t="e">
        <f>'Adol profile series data'!S84/'Adol profile series data'!T84</f>
        <v>#DIV/0!</v>
      </c>
      <c r="N82" s="3" t="e">
        <f>'Adol profile series data'!U84/'Adol profile series data'!V84</f>
        <v>#DIV/0!</v>
      </c>
      <c r="O82" s="3" t="e">
        <f>'Adol profile series data'!W84/'Adol profile series data'!X84</f>
        <v>#DIV/0!</v>
      </c>
      <c r="P82" s="3" t="e">
        <f>'Adol profile series data'!Y84/'Adol profile series data'!Z84</f>
        <v>#DIV/0!</v>
      </c>
      <c r="Q82" s="3" t="e">
        <f>'Adol profile series data'!AA84/'Adol profile series data'!AB84</f>
        <v>#DIV/0!</v>
      </c>
      <c r="R82" s="3" t="e">
        <f>'Adol profile series data'!AC84/'Adol profile series data'!AD84</f>
        <v>#DIV/0!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4"/>
      <c r="BG82" s="14"/>
      <c r="BH82" s="14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18"/>
      <c r="DD82" s="79"/>
      <c r="DE82" s="79"/>
      <c r="DF82" s="18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</row>
    <row r="83" spans="1:12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SUM('Adol profile series data'!E85/'Adol profile series data'!F85)</f>
        <v>0.5044</v>
      </c>
      <c r="G83" s="3">
        <f>SUM('Adol profile series data'!G85/'Adol profile series data'!H85)</f>
        <v>0.5174628663187475</v>
      </c>
      <c r="H83" s="3">
        <f>SUM('Adol profile series data'!I85/'Adol profile series data'!J85)</f>
        <v>0.5437898089171974</v>
      </c>
      <c r="I83" s="3">
        <f>SUM('Adol profile series data'!K85/'Adol profile series data'!L85)</f>
        <v>0.544767210505372</v>
      </c>
      <c r="J83" s="3">
        <f>SUM('Adol profile series data'!M85/'Adol profile series data'!N85)</f>
        <v>0.5551149881046789</v>
      </c>
      <c r="K83" s="3" t="e">
        <f>'Adol profile series data'!O85/'Adol profile series data'!P85</f>
        <v>#DIV/0!</v>
      </c>
      <c r="L83" s="3" t="e">
        <f>'Adol profile series data'!Q85/'Adol profile series data'!R85</f>
        <v>#DIV/0!</v>
      </c>
      <c r="M83" s="3" t="e">
        <f>'Adol profile series data'!S85/'Adol profile series data'!T85</f>
        <v>#DIV/0!</v>
      </c>
      <c r="N83" s="3" t="e">
        <f>'Adol profile series data'!U85/'Adol profile series data'!V85</f>
        <v>#DIV/0!</v>
      </c>
      <c r="O83" s="3" t="e">
        <f>'Adol profile series data'!W85/'Adol profile series data'!X85</f>
        <v>#DIV/0!</v>
      </c>
      <c r="P83" s="3" t="e">
        <f>'Adol profile series data'!Y85/'Adol profile series data'!Z85</f>
        <v>#DIV/0!</v>
      </c>
      <c r="Q83" s="3" t="e">
        <f>'Adol profile series data'!AA85/'Adol profile series data'!AB85</f>
        <v>#DIV/0!</v>
      </c>
      <c r="R83" s="3" t="e">
        <f>'Adol profile series data'!AC85/'Adol profile series data'!AD85</f>
        <v>#DIV/0!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4"/>
      <c r="BG83" s="14"/>
      <c r="BH83" s="14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18"/>
      <c r="DD83" s="79"/>
      <c r="DE83" s="79"/>
      <c r="DF83" s="18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</row>
    <row r="84" spans="1:12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SUM('Adol profile series data'!E86/'Adol profile series data'!F86)</f>
        <v>0.577766445690974</v>
      </c>
      <c r="G84" s="3">
        <f>SUM('Adol profile series data'!G86/'Adol profile series data'!H86)</f>
        <v>0.5855397148676171</v>
      </c>
      <c r="H84" s="3">
        <f>SUM('Adol profile series data'!I86/'Adol profile series data'!J86)</f>
        <v>0.5965002573340196</v>
      </c>
      <c r="I84" s="3">
        <f>SUM('Adol profile series data'!K86/'Adol profile series data'!L86)</f>
        <v>0.596401028277635</v>
      </c>
      <c r="J84" s="3">
        <f>SUM('Adol profile series data'!M86/'Adol profile series data'!N86)</f>
        <v>0.6025906735751295</v>
      </c>
      <c r="K84" s="3" t="e">
        <f>'Adol profile series data'!O86/'Adol profile series data'!P86</f>
        <v>#DIV/0!</v>
      </c>
      <c r="L84" s="3" t="e">
        <f>'Adol profile series data'!Q86/'Adol profile series data'!R86</f>
        <v>#DIV/0!</v>
      </c>
      <c r="M84" s="3" t="e">
        <f>'Adol profile series data'!S86/'Adol profile series data'!T86</f>
        <v>#DIV/0!</v>
      </c>
      <c r="N84" s="3" t="e">
        <f>'Adol profile series data'!U86/'Adol profile series data'!V86</f>
        <v>#DIV/0!</v>
      </c>
      <c r="O84" s="3" t="e">
        <f>'Adol profile series data'!W86/'Adol profile series data'!X86</f>
        <v>#DIV/0!</v>
      </c>
      <c r="P84" s="3" t="e">
        <f>'Adol profile series data'!Y86/'Adol profile series data'!Z86</f>
        <v>#DIV/0!</v>
      </c>
      <c r="Q84" s="3" t="e">
        <f>'Adol profile series data'!AA86/'Adol profile series data'!AB86</f>
        <v>#DIV/0!</v>
      </c>
      <c r="R84" s="3" t="e">
        <f>'Adol profile series data'!AC86/'Adol profile series data'!AD86</f>
        <v>#DIV/0!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14"/>
      <c r="BG84" s="14"/>
      <c r="BH84" s="14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18"/>
      <c r="DD84" s="79"/>
      <c r="DE84" s="79"/>
      <c r="DF84" s="18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</row>
    <row r="85" spans="1:12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SUM('Adol profile series data'!E87/'Adol profile series data'!F87)</f>
        <v>0.47678916827852996</v>
      </c>
      <c r="G85" s="3">
        <f>SUM('Adol profile series data'!G87/'Adol profile series data'!H87)</f>
        <v>0.4775828460038986</v>
      </c>
      <c r="H85" s="3">
        <f>SUM('Adol profile series data'!I87/'Adol profile series data'!J87)</f>
        <v>0.4859903381642512</v>
      </c>
      <c r="I85" s="3">
        <f>SUM('Adol profile series data'!K87/'Adol profile series data'!L87)</f>
        <v>0.4864603481624758</v>
      </c>
      <c r="J85" s="3">
        <f>SUM('Adol profile series data'!M87/'Adol profile series data'!N87)</f>
        <v>0.4927675988428158</v>
      </c>
      <c r="K85" s="3" t="e">
        <f>'Adol profile series data'!O87/'Adol profile series data'!P87</f>
        <v>#DIV/0!</v>
      </c>
      <c r="L85" s="3" t="e">
        <f>'Adol profile series data'!Q87/'Adol profile series data'!R87</f>
        <v>#DIV/0!</v>
      </c>
      <c r="M85" s="3" t="e">
        <f>'Adol profile series data'!S87/'Adol profile series data'!T87</f>
        <v>#DIV/0!</v>
      </c>
      <c r="N85" s="3" t="e">
        <f>'Adol profile series data'!U87/'Adol profile series data'!V87</f>
        <v>#DIV/0!</v>
      </c>
      <c r="O85" s="3" t="e">
        <f>'Adol profile series data'!W87/'Adol profile series data'!X87</f>
        <v>#DIV/0!</v>
      </c>
      <c r="P85" s="3" t="e">
        <f>'Adol profile series data'!Y87/'Adol profile series data'!Z87</f>
        <v>#DIV/0!</v>
      </c>
      <c r="Q85" s="3" t="e">
        <f>'Adol profile series data'!AA87/'Adol profile series data'!AB87</f>
        <v>#DIV/0!</v>
      </c>
      <c r="R85" s="3" t="e">
        <f>'Adol profile series data'!AC87/'Adol profile series data'!AD87</f>
        <v>#DIV/0!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14"/>
      <c r="BG85" s="14"/>
      <c r="BH85" s="14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18"/>
      <c r="DD85" s="79"/>
      <c r="DE85" s="79"/>
      <c r="DF85" s="18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</row>
    <row r="86" spans="1:12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SUM('Adol profile series data'!E88/'Adol profile series data'!F88)</f>
        <v>0.4945010183299389</v>
      </c>
      <c r="G86" s="3">
        <f>SUM('Adol profile series data'!G88/'Adol profile series data'!H88)</f>
        <v>0.4955211726384365</v>
      </c>
      <c r="H86" s="3">
        <f>SUM('Adol profile series data'!I88/'Adol profile series data'!J88)</f>
        <v>0.5086588803866291</v>
      </c>
      <c r="I86" s="3">
        <f>SUM('Adol profile series data'!K88/'Adol profile series data'!L88)</f>
        <v>0.5096618357487923</v>
      </c>
      <c r="J86" s="3">
        <f>SUM('Adol profile series data'!M88/'Adol profile series data'!N88)</f>
        <v>0.5155054369714056</v>
      </c>
      <c r="K86" s="3" t="e">
        <f>'Adol profile series data'!O88/'Adol profile series data'!P88</f>
        <v>#DIV/0!</v>
      </c>
      <c r="L86" s="3" t="e">
        <f>'Adol profile series data'!Q88/'Adol profile series data'!R88</f>
        <v>#DIV/0!</v>
      </c>
      <c r="M86" s="3" t="e">
        <f>'Adol profile series data'!S88/'Adol profile series data'!T88</f>
        <v>#DIV/0!</v>
      </c>
      <c r="N86" s="3" t="e">
        <f>'Adol profile series data'!U88/'Adol profile series data'!V88</f>
        <v>#DIV/0!</v>
      </c>
      <c r="O86" s="3" t="e">
        <f>'Adol profile series data'!W88/'Adol profile series data'!X88</f>
        <v>#DIV/0!</v>
      </c>
      <c r="P86" s="3" t="e">
        <f>'Adol profile series data'!Y88/'Adol profile series data'!Z88</f>
        <v>#DIV/0!</v>
      </c>
      <c r="Q86" s="3" t="e">
        <f>'Adol profile series data'!AA88/'Adol profile series data'!AB88</f>
        <v>#DIV/0!</v>
      </c>
      <c r="R86" s="3" t="e">
        <f>'Adol profile series data'!AC88/'Adol profile series data'!AD88</f>
        <v>#DIV/0!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14"/>
      <c r="BG86" s="14"/>
      <c r="BH86" s="14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18"/>
      <c r="DD86" s="79"/>
      <c r="DE86" s="79"/>
      <c r="DF86" s="18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</row>
    <row r="87" spans="1:12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SUM('Adol profile series data'!E89/'Adol profile series data'!F89)</f>
        <v>0.6322751322751323</v>
      </c>
      <c r="G87" s="3">
        <f>SUM('Adol profile series data'!G89/'Adol profile series data'!H89)</f>
        <v>0.6328947368421053</v>
      </c>
      <c r="H87" s="3">
        <f>SUM('Adol profile series data'!I89/'Adol profile series data'!J89)</f>
        <v>0.6420079260237781</v>
      </c>
      <c r="I87" s="3">
        <f>SUM('Adol profile series data'!K89/'Adol profile series data'!L89)</f>
        <v>0.6433289299867899</v>
      </c>
      <c r="J87" s="3">
        <f>SUM('Adol profile series data'!M89/'Adol profile series data'!N89)</f>
        <v>0.6574074074074074</v>
      </c>
      <c r="K87" s="3" t="e">
        <f>'Adol profile series data'!O89/'Adol profile series data'!P89</f>
        <v>#DIV/0!</v>
      </c>
      <c r="L87" s="3" t="e">
        <f>'Adol profile series data'!Q89/'Adol profile series data'!R89</f>
        <v>#DIV/0!</v>
      </c>
      <c r="M87" s="3" t="e">
        <f>'Adol profile series data'!S89/'Adol profile series data'!T89</f>
        <v>#DIV/0!</v>
      </c>
      <c r="N87" s="3" t="e">
        <f>'Adol profile series data'!U89/'Adol profile series data'!V89</f>
        <v>#DIV/0!</v>
      </c>
      <c r="O87" s="3" t="e">
        <f>'Adol profile series data'!W89/'Adol profile series data'!X89</f>
        <v>#DIV/0!</v>
      </c>
      <c r="P87" s="3" t="e">
        <f>'Adol profile series data'!Y89/'Adol profile series data'!Z89</f>
        <v>#DIV/0!</v>
      </c>
      <c r="Q87" s="3" t="e">
        <f>'Adol profile series data'!AA89/'Adol profile series data'!AB89</f>
        <v>#DIV/0!</v>
      </c>
      <c r="R87" s="3" t="e">
        <f>'Adol profile series data'!AC89/'Adol profile series data'!AD89</f>
        <v>#DIV/0!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4"/>
      <c r="BG87" s="14"/>
      <c r="BH87" s="14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18"/>
      <c r="DD87" s="79"/>
      <c r="DE87" s="79"/>
      <c r="DF87" s="18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</row>
    <row r="88" spans="1:12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SUM('Adol profile series data'!E90/'Adol profile series data'!F90)</f>
        <v>0.5357142857142857</v>
      </c>
      <c r="G88" s="3">
        <f>SUM('Adol profile series data'!G90/'Adol profile series data'!H90)</f>
        <v>0.5446428571428571</v>
      </c>
      <c r="H88" s="3">
        <f>SUM('Adol profile series data'!I90/'Adol profile series data'!J90)</f>
        <v>0.5596330275229358</v>
      </c>
      <c r="I88" s="3">
        <f>SUM('Adol profile series data'!K90/'Adol profile series data'!L90)</f>
        <v>0.5596330275229358</v>
      </c>
      <c r="J88" s="3">
        <f>SUM('Adol profile series data'!M90/'Adol profile series data'!N90)</f>
        <v>0.5765765765765766</v>
      </c>
      <c r="K88" s="3" t="e">
        <f>'Adol profile series data'!O90/'Adol profile series data'!P90</f>
        <v>#DIV/0!</v>
      </c>
      <c r="L88" s="3" t="e">
        <f>'Adol profile series data'!Q90/'Adol profile series data'!R90</f>
        <v>#DIV/0!</v>
      </c>
      <c r="M88" s="3" t="e">
        <f>'Adol profile series data'!S90/'Adol profile series data'!T90</f>
        <v>#DIV/0!</v>
      </c>
      <c r="N88" s="3" t="e">
        <f>'Adol profile series data'!U90/'Adol profile series data'!V90</f>
        <v>#DIV/0!</v>
      </c>
      <c r="O88" s="3" t="e">
        <f>'Adol profile series data'!W90/'Adol profile series data'!X90</f>
        <v>#DIV/0!</v>
      </c>
      <c r="P88" s="3" t="e">
        <f>'Adol profile series data'!Y90/'Adol profile series data'!Z90</f>
        <v>#DIV/0!</v>
      </c>
      <c r="Q88" s="3" t="e">
        <f>'Adol profile series data'!AA90/'Adol profile series data'!AB90</f>
        <v>#DIV/0!</v>
      </c>
      <c r="R88" s="3" t="e">
        <f>'Adol profile series data'!AC90/'Adol profile series data'!AD90</f>
        <v>#DIV/0!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4"/>
      <c r="BG88" s="14"/>
      <c r="BH88" s="14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18"/>
      <c r="DD88" s="79"/>
      <c r="DE88" s="79"/>
      <c r="DF88" s="18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</row>
    <row r="89" spans="1:12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SUM('Adol profile series data'!E91/'Adol profile series data'!F91)</f>
        <v>0.5231958762886598</v>
      </c>
      <c r="G89" s="3">
        <f>SUM('Adol profile series data'!G91/'Adol profile series data'!H91)</f>
        <v>0.538860103626943</v>
      </c>
      <c r="H89" s="3">
        <f>SUM('Adol profile series data'!I91/'Adol profile series data'!J91)</f>
        <v>0.5677083333333334</v>
      </c>
      <c r="I89" s="3">
        <f>SUM('Adol profile series data'!K91/'Adol profile series data'!L91)</f>
        <v>0.5703125</v>
      </c>
      <c r="J89" s="3">
        <f>SUM('Adol profile series data'!M91/'Adol profile series data'!N91)</f>
        <v>0.5885416666666666</v>
      </c>
      <c r="K89" s="3" t="e">
        <f>'Adol profile series data'!O91/'Adol profile series data'!P91</f>
        <v>#DIV/0!</v>
      </c>
      <c r="L89" s="3" t="e">
        <f>'Adol profile series data'!Q91/'Adol profile series data'!R91</f>
        <v>#DIV/0!</v>
      </c>
      <c r="M89" s="3" t="e">
        <f>'Adol profile series data'!S91/'Adol profile series data'!T91</f>
        <v>#DIV/0!</v>
      </c>
      <c r="N89" s="3" t="e">
        <f>'Adol profile series data'!U91/'Adol profile series data'!V91</f>
        <v>#DIV/0!</v>
      </c>
      <c r="O89" s="3" t="e">
        <f>'Adol profile series data'!W91/'Adol profile series data'!X91</f>
        <v>#DIV/0!</v>
      </c>
      <c r="P89" s="3" t="e">
        <f>'Adol profile series data'!Y91/'Adol profile series data'!Z91</f>
        <v>#DIV/0!</v>
      </c>
      <c r="Q89" s="3" t="e">
        <f>'Adol profile series data'!AA91/'Adol profile series data'!AB91</f>
        <v>#DIV/0!</v>
      </c>
      <c r="R89" s="3" t="e">
        <f>'Adol profile series data'!AC91/'Adol profile series data'!AD91</f>
        <v>#DIV/0!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14"/>
      <c r="BG89" s="14"/>
      <c r="BH89" s="14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18"/>
      <c r="DD89" s="79"/>
      <c r="DE89" s="79"/>
      <c r="DF89" s="18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  <c r="DV89" s="79"/>
    </row>
    <row r="90" spans="1:12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SUM('Adol profile series data'!E92/'Adol profile series data'!F92)</f>
        <v>0.5014705882352941</v>
      </c>
      <c r="G90" s="3">
        <f>SUM('Adol profile series data'!G92/'Adol profile series data'!H92)</f>
        <v>0.5111441307578009</v>
      </c>
      <c r="H90" s="3">
        <f>SUM('Adol profile series data'!I92/'Adol profile series data'!J92)</f>
        <v>0.5305514157973175</v>
      </c>
      <c r="I90" s="3">
        <f>SUM('Adol profile series data'!K92/'Adol profile series data'!L92)</f>
        <v>0.5343283582089552</v>
      </c>
      <c r="J90" s="3">
        <f>SUM('Adol profile series data'!M92/'Adol profile series data'!N92)</f>
        <v>0.5476190476190477</v>
      </c>
      <c r="K90" s="3" t="e">
        <f>'Adol profile series data'!O92/'Adol profile series data'!P92</f>
        <v>#DIV/0!</v>
      </c>
      <c r="L90" s="3" t="e">
        <f>'Adol profile series data'!Q92/'Adol profile series data'!R92</f>
        <v>#DIV/0!</v>
      </c>
      <c r="M90" s="3" t="e">
        <f>'Adol profile series data'!S92/'Adol profile series data'!T92</f>
        <v>#DIV/0!</v>
      </c>
      <c r="N90" s="3" t="e">
        <f>'Adol profile series data'!U92/'Adol profile series data'!V92</f>
        <v>#DIV/0!</v>
      </c>
      <c r="O90" s="3" t="e">
        <f>'Adol profile series data'!W92/'Adol profile series data'!X92</f>
        <v>#DIV/0!</v>
      </c>
      <c r="P90" s="3" t="e">
        <f>'Adol profile series data'!Y92/'Adol profile series data'!Z92</f>
        <v>#DIV/0!</v>
      </c>
      <c r="Q90" s="3" t="e">
        <f>'Adol profile series data'!AA92/'Adol profile series data'!AB92</f>
        <v>#DIV/0!</v>
      </c>
      <c r="R90" s="3" t="e">
        <f>'Adol profile series data'!AC92/'Adol profile series data'!AD92</f>
        <v>#DIV/0!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14"/>
      <c r="BG90" s="14"/>
      <c r="BH90" s="14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18"/>
      <c r="DD90" s="79"/>
      <c r="DE90" s="79"/>
      <c r="DF90" s="18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</row>
    <row r="91" spans="1:126" ht="12.75">
      <c r="A91" s="2">
        <v>52</v>
      </c>
      <c r="B91" s="2">
        <v>6</v>
      </c>
      <c r="C91" s="1" t="s">
        <v>64</v>
      </c>
      <c r="E91" s="3">
        <v>0.45</v>
      </c>
      <c r="F91" s="3">
        <f>SUM('Adol profile series data'!E93/'Adol profile series data'!F93)</f>
        <v>0.45993031358885017</v>
      </c>
      <c r="G91" s="3">
        <f>SUM('Adol profile series data'!G93/'Adol profile series data'!H93)</f>
        <v>0.4711337815905402</v>
      </c>
      <c r="H91" s="3">
        <f>SUM('Adol profile series data'!I93/'Adol profile series data'!J93)</f>
        <v>0.5072815533980582</v>
      </c>
      <c r="I91" s="3">
        <f>SUM('Adol profile series data'!K93/'Adol profile series data'!L93)</f>
        <v>0.5081330420004856</v>
      </c>
      <c r="J91" s="3">
        <f>SUM('Adol profile series data'!M93/'Adol profile series data'!N93)</f>
        <v>0.5192682926829268</v>
      </c>
      <c r="K91" s="3" t="e">
        <f>'Adol profile series data'!O93/'Adol profile series data'!P93</f>
        <v>#DIV/0!</v>
      </c>
      <c r="L91" s="3" t="e">
        <f>'Adol profile series data'!Q93/'Adol profile series data'!R93</f>
        <v>#DIV/0!</v>
      </c>
      <c r="M91" s="3" t="e">
        <f>'Adol profile series data'!S93/'Adol profile series data'!T93</f>
        <v>#DIV/0!</v>
      </c>
      <c r="N91" s="3" t="e">
        <f>'Adol profile series data'!U93/'Adol profile series data'!V93</f>
        <v>#DIV/0!</v>
      </c>
      <c r="O91" s="3" t="e">
        <f>'Adol profile series data'!W93/'Adol profile series data'!X93</f>
        <v>#DIV/0!</v>
      </c>
      <c r="P91" s="3" t="e">
        <f>'Adol profile series data'!Y93/'Adol profile series data'!Z93</f>
        <v>#DIV/0!</v>
      </c>
      <c r="Q91" s="3" t="e">
        <f>'Adol profile series data'!AA93/'Adol profile series data'!AB93</f>
        <v>#DIV/0!</v>
      </c>
      <c r="R91" s="3" t="e">
        <f>'Adol profile series data'!AC93/'Adol profile series data'!AD93</f>
        <v>#DIV/0!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14"/>
      <c r="BG91" s="14"/>
      <c r="BH91" s="14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18"/>
      <c r="DD91" s="79"/>
      <c r="DE91" s="79"/>
      <c r="DF91" s="18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</row>
    <row r="92" spans="1:12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SUM('Adol profile series data'!E94/'Adol profile series data'!F94)</f>
        <v>0.33253445176752544</v>
      </c>
      <c r="G92" s="3">
        <f>SUM('Adol profile series data'!G94/'Adol profile series data'!H94)</f>
        <v>0.34493101379724056</v>
      </c>
      <c r="H92" s="3">
        <f>SUM('Adol profile series data'!I94/'Adol profile series data'!J94)</f>
        <v>0.3660445514750151</v>
      </c>
      <c r="I92" s="3">
        <f>SUM('Adol profile series data'!K94/'Adol profile series data'!L94)</f>
        <v>0.36702767749699156</v>
      </c>
      <c r="J92" s="3">
        <f>SUM('Adol profile series data'!M94/'Adol profile series data'!N94)</f>
        <v>0.3987730061349693</v>
      </c>
      <c r="K92" s="3" t="e">
        <f>'Adol profile series data'!O94/'Adol profile series data'!P94</f>
        <v>#DIV/0!</v>
      </c>
      <c r="L92" s="3" t="e">
        <f>'Adol profile series data'!Q94/'Adol profile series data'!R94</f>
        <v>#DIV/0!</v>
      </c>
      <c r="M92" s="3" t="e">
        <f>'Adol profile series data'!S94/'Adol profile series data'!T94</f>
        <v>#DIV/0!</v>
      </c>
      <c r="N92" s="3" t="e">
        <f>'Adol profile series data'!U94/'Adol profile series data'!V94</f>
        <v>#DIV/0!</v>
      </c>
      <c r="O92" s="3" t="e">
        <f>'Adol profile series data'!W94/'Adol profile series data'!X94</f>
        <v>#DIV/0!</v>
      </c>
      <c r="P92" s="3" t="e">
        <f>'Adol profile series data'!Y94/'Adol profile series data'!Z94</f>
        <v>#DIV/0!</v>
      </c>
      <c r="Q92" s="3" t="e">
        <f>'Adol profile series data'!AA94/'Adol profile series data'!AB94</f>
        <v>#DIV/0!</v>
      </c>
      <c r="R92" s="3" t="e">
        <f>'Adol profile series data'!AC94/'Adol profile series data'!AD94</f>
        <v>#DIV/0!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14"/>
      <c r="BG92" s="14"/>
      <c r="BH92" s="14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18"/>
      <c r="DD92" s="79"/>
      <c r="DE92" s="79"/>
      <c r="DF92" s="18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</row>
    <row r="93" spans="1:12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SUM('Adol profile series data'!E95/'Adol profile series data'!F95)</f>
        <v>0.5611510791366906</v>
      </c>
      <c r="G93" s="3">
        <f>SUM('Adol profile series data'!G95/'Adol profile series data'!H95)</f>
        <v>0.5728155339805825</v>
      </c>
      <c r="H93" s="3">
        <f>SUM('Adol profile series data'!I95/'Adol profile series data'!J95)</f>
        <v>0.5813397129186603</v>
      </c>
      <c r="I93" s="3">
        <f>SUM('Adol profile series data'!K95/'Adol profile series data'!L95)</f>
        <v>0.5827338129496403</v>
      </c>
      <c r="J93" s="3">
        <f>SUM('Adol profile series data'!M95/'Adol profile series data'!N95)</f>
        <v>0.5893719806763285</v>
      </c>
      <c r="K93" s="3" t="e">
        <f>'Adol profile series data'!O95/'Adol profile series data'!P95</f>
        <v>#DIV/0!</v>
      </c>
      <c r="L93" s="3" t="e">
        <f>'Adol profile series data'!Q95/'Adol profile series data'!R95</f>
        <v>#DIV/0!</v>
      </c>
      <c r="M93" s="3" t="e">
        <f>'Adol profile series data'!S95/'Adol profile series data'!T95</f>
        <v>#DIV/0!</v>
      </c>
      <c r="N93" s="3" t="e">
        <f>'Adol profile series data'!U95/'Adol profile series data'!V95</f>
        <v>#DIV/0!</v>
      </c>
      <c r="O93" s="3" t="e">
        <f>'Adol profile series data'!W95/'Adol profile series data'!X95</f>
        <v>#DIV/0!</v>
      </c>
      <c r="P93" s="3" t="e">
        <f>'Adol profile series data'!Y95/'Adol profile series data'!Z95</f>
        <v>#DIV/0!</v>
      </c>
      <c r="Q93" s="3" t="e">
        <f>'Adol profile series data'!AA95/'Adol profile series data'!AB95</f>
        <v>#DIV/0!</v>
      </c>
      <c r="R93" s="3" t="e">
        <f>'Adol profile series data'!AC95/'Adol profile series data'!AD95</f>
        <v>#DIV/0!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14"/>
      <c r="BG93" s="14"/>
      <c r="BH93" s="14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18"/>
      <c r="DD93" s="79"/>
      <c r="DE93" s="79"/>
      <c r="DF93" s="18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  <c r="DV93" s="79"/>
    </row>
    <row r="94" spans="1:12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SUM('Adol profile series data'!E96/'Adol profile series data'!F96)</f>
        <v>0.6522522522522523</v>
      </c>
      <c r="G94" s="3">
        <f>SUM('Adol profile series data'!G96/'Adol profile series data'!H96)</f>
        <v>0.6559139784946236</v>
      </c>
      <c r="H94" s="3">
        <f>SUM('Adol profile series data'!I96/'Adol profile series data'!J96)</f>
        <v>0.669051878354204</v>
      </c>
      <c r="I94" s="3">
        <f>SUM('Adol profile series data'!K96/'Adol profile series data'!L96)</f>
        <v>0.669051878354204</v>
      </c>
      <c r="J94" s="3">
        <f>SUM('Adol profile series data'!M96/'Adol profile series data'!N96)</f>
        <v>0.6830601092896175</v>
      </c>
      <c r="K94" s="3" t="e">
        <f>'Adol profile series data'!O96/'Adol profile series data'!P96</f>
        <v>#DIV/0!</v>
      </c>
      <c r="L94" s="3" t="e">
        <f>'Adol profile series data'!Q96/'Adol profile series data'!R96</f>
        <v>#DIV/0!</v>
      </c>
      <c r="M94" s="3" t="e">
        <f>'Adol profile series data'!S96/'Adol profile series data'!T96</f>
        <v>#DIV/0!</v>
      </c>
      <c r="N94" s="3" t="e">
        <f>'Adol profile series data'!U96/'Adol profile series data'!V96</f>
        <v>#DIV/0!</v>
      </c>
      <c r="O94" s="3" t="e">
        <f>'Adol profile series data'!W96/'Adol profile series data'!X96</f>
        <v>#DIV/0!</v>
      </c>
      <c r="P94" s="3" t="e">
        <f>'Adol profile series data'!Y96/'Adol profile series data'!Z96</f>
        <v>#DIV/0!</v>
      </c>
      <c r="Q94" s="3" t="e">
        <f>'Adol profile series data'!AA96/'Adol profile series data'!AB96</f>
        <v>#DIV/0!</v>
      </c>
      <c r="R94" s="3" t="e">
        <f>'Adol profile series data'!AC96/'Adol profile series data'!AD96</f>
        <v>#DIV/0!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14"/>
      <c r="BG94" s="14"/>
      <c r="BH94" s="14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18"/>
      <c r="DD94" s="79"/>
      <c r="DE94" s="79"/>
      <c r="DF94" s="18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</row>
    <row r="95" spans="1:126" s="124" customFormat="1" ht="15.75">
      <c r="A95" s="123"/>
      <c r="B95" s="123"/>
      <c r="C95" s="125" t="s">
        <v>109</v>
      </c>
      <c r="D95" s="125"/>
      <c r="E95" s="126"/>
      <c r="F95" s="126">
        <f>SUM('Adol profile series data'!E97/'Adol profile series data'!F97)</f>
        <v>0.5117817077352668</v>
      </c>
      <c r="G95" s="126">
        <f>SUM('Adol profile series data'!G97/'Adol profile series data'!H97)</f>
        <v>0.5210216110019646</v>
      </c>
      <c r="H95" s="126">
        <f>SUM('Adol profile series data'!I97/'Adol profile series data'!J97)</f>
        <v>0.5415037370687522</v>
      </c>
      <c r="I95" s="126">
        <f>SUM('Adol profile series data'!K97/'Adol profile series data'!L97)</f>
        <v>0.5425473986436316</v>
      </c>
      <c r="J95" s="126">
        <f>SUM('Adol profile series data'!M97/'Adol profile series data'!N97)</f>
        <v>0.5538989115849113</v>
      </c>
      <c r="K95" s="126" t="e">
        <f>'Adol profile series data'!O97/'Adol profile series data'!P97</f>
        <v>#DIV/0!</v>
      </c>
      <c r="L95" s="126" t="e">
        <f>'Adol profile series data'!Q97/'Adol profile series data'!R97</f>
        <v>#DIV/0!</v>
      </c>
      <c r="M95" s="126" t="e">
        <f>'Adol profile series data'!S97/'Adol profile series data'!T97</f>
        <v>#DIV/0!</v>
      </c>
      <c r="N95" s="126" t="e">
        <f>'Adol profile series data'!U97/'Adol profile series data'!V97</f>
        <v>#DIV/0!</v>
      </c>
      <c r="O95" s="126" t="e">
        <f>'Adol profile series data'!W97/'Adol profile series data'!X97</f>
        <v>#DIV/0!</v>
      </c>
      <c r="P95" s="126" t="e">
        <f>'Adol profile series data'!Y97/'Adol profile series data'!Z97</f>
        <v>#DIV/0!</v>
      </c>
      <c r="Q95" s="126" t="e">
        <f>'Adol profile series data'!AA97/'Adol profile series data'!AB97</f>
        <v>#DIV/0!</v>
      </c>
      <c r="R95" s="126" t="e">
        <f>'Adol profile series data'!AC97/'Adol profile series data'!AD97</f>
        <v>#DIV/0!</v>
      </c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</row>
    <row r="96" spans="1:126" ht="12.75">
      <c r="A96" s="2">
        <v>99</v>
      </c>
      <c r="C96" s="1" t="s">
        <v>102</v>
      </c>
      <c r="F96" s="3">
        <f>SUM('Adol profile series data'!E98/'Adol profile series data'!F98)</f>
        <v>0.12537686329621756</v>
      </c>
      <c r="G96" s="3">
        <f>SUM('Adol profile series data'!G98/'Adol profile series data'!H98)</f>
        <v>0.1278830313014827</v>
      </c>
      <c r="H96" s="3">
        <f>SUM('Adol profile series data'!I98/'Adol profile series data'!J98)</f>
        <v>0.13099218250651457</v>
      </c>
      <c r="I96" s="3">
        <f>SUM('Adol profile series data'!K98/'Adol profile series data'!L98)</f>
        <v>0.13111184914572493</v>
      </c>
      <c r="J96" s="3">
        <f>SUM('Adol profile series data'!M98/'Adol profile series data'!N98)</f>
        <v>0.13218254906597304</v>
      </c>
      <c r="K96" s="3" t="e">
        <f>'Adol profile series data'!O98/'Adol profile series data'!P98</f>
        <v>#DIV/0!</v>
      </c>
      <c r="L96" s="3" t="e">
        <f>'Adol profile series data'!Q98/'Adol profile series data'!R98</f>
        <v>#DIV/0!</v>
      </c>
      <c r="M96" s="3" t="e">
        <f>'Adol profile series data'!S98/'Adol profile series data'!T98</f>
        <v>#DIV/0!</v>
      </c>
      <c r="N96" s="3" t="e">
        <f>'Adol profile series data'!U98/'Adol profile series data'!V98</f>
        <v>#DIV/0!</v>
      </c>
      <c r="O96" s="3" t="e">
        <f>'Adol profile series data'!W98/'Adol profile series data'!X98</f>
        <v>#DIV/0!</v>
      </c>
      <c r="P96" s="3" t="e">
        <f>'Adol profile series data'!Y98/'Adol profile series data'!Z98</f>
        <v>#DIV/0!</v>
      </c>
      <c r="Q96" s="3" t="e">
        <f>'Adol profile series data'!AA98/'Adol profile series data'!AB98</f>
        <v>#DIV/0!</v>
      </c>
      <c r="R96" s="3" t="e">
        <f>'Adol profile series data'!AC98/'Adol profile series data'!AD98</f>
        <v>#DIV/0!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14"/>
      <c r="BG96" s="14"/>
      <c r="BH96" s="14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18"/>
      <c r="DD96" s="79"/>
      <c r="DE96" s="79"/>
      <c r="DF96" s="18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  <c r="DV96" s="79"/>
    </row>
    <row r="97" spans="3:126" s="116" customFormat="1" ht="15.75">
      <c r="C97" s="116" t="s">
        <v>110</v>
      </c>
      <c r="F97" s="117">
        <f>SUM('Adol profile series data'!E99/'Adol profile series data'!F99)</f>
        <v>0.483178279322072</v>
      </c>
      <c r="G97" s="117">
        <f>SUM('Adol profile series data'!G99/'Adol profile series data'!H99)</f>
        <v>0.491356925504339</v>
      </c>
      <c r="H97" s="117">
        <f>SUM('Adol profile series data'!I99/'Adol profile series data'!J99)</f>
        <v>0.5050727205017596</v>
      </c>
      <c r="I97" s="117">
        <f>SUM('Adol profile series data'!K99/'Adol profile series data'!L99)</f>
        <v>0.5055644113158503</v>
      </c>
      <c r="J97" s="117">
        <f>SUM('Adol profile series data'!M99/'Adol profile series data'!N99)</f>
        <v>0.5131888307408803</v>
      </c>
      <c r="K97" s="117" t="e">
        <f>'Adol profile series data'!O99/'Adol profile series data'!P99</f>
        <v>#DIV/0!</v>
      </c>
      <c r="L97" s="117" t="e">
        <f>'Adol profile series data'!Q99/'Adol profile series data'!R99</f>
        <v>#DIV/0!</v>
      </c>
      <c r="M97" s="117" t="e">
        <f>'Adol profile series data'!S99/'Adol profile series data'!T99</f>
        <v>#DIV/0!</v>
      </c>
      <c r="N97" s="117" t="e">
        <f>'Adol profile series data'!U99/'Adol profile series data'!V99</f>
        <v>#DIV/0!</v>
      </c>
      <c r="O97" s="117" t="e">
        <f>'Adol profile series data'!W99/'Adol profile series data'!X99</f>
        <v>#DIV/0!</v>
      </c>
      <c r="P97" s="117" t="e">
        <f>'Adol profile series data'!Y99/'Adol profile series data'!Z99</f>
        <v>#DIV/0!</v>
      </c>
      <c r="Q97" s="117" t="e">
        <f>'Adol profile series data'!AA99/'Adol profile series data'!AB99</f>
        <v>#DIV/0!</v>
      </c>
      <c r="R97" s="117" t="e">
        <f>'Adol profile series data'!AC99/'Adol profile series data'!AD99</f>
        <v>#DIV/0!</v>
      </c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19"/>
      <c r="DF97" s="121"/>
      <c r="DG97" s="121"/>
      <c r="DH97" s="121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</row>
    <row r="98" ht="12.75">
      <c r="CZ98" s="79"/>
    </row>
  </sheetData>
  <sheetProtection/>
  <printOptions gridLines="1"/>
  <pageMargins left="0.2" right="0" top="0.39" bottom="0.46" header="0.5" footer="0.24"/>
  <pageSetup horizontalDpi="600" verticalDpi="600" orientation="portrait" scale="95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selection activeCell="N98" sqref="N98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421875" style="109" bestFit="1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57"/>
      <c r="BX3" s="157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44">
        <v>40940</v>
      </c>
      <c r="F5" s="145"/>
      <c r="G5" s="144">
        <v>40969</v>
      </c>
      <c r="H5" s="145"/>
      <c r="I5" s="144">
        <v>41000</v>
      </c>
      <c r="J5" s="145"/>
      <c r="K5" s="144">
        <v>41030</v>
      </c>
      <c r="L5" s="145"/>
      <c r="M5" s="144">
        <v>41061</v>
      </c>
      <c r="N5" s="145"/>
      <c r="O5" s="144">
        <v>41091</v>
      </c>
      <c r="P5" s="145"/>
      <c r="Q5" s="144">
        <v>41122</v>
      </c>
      <c r="R5" s="145"/>
      <c r="S5" s="144">
        <v>41153</v>
      </c>
      <c r="T5" s="145"/>
      <c r="U5" s="144">
        <v>41183</v>
      </c>
      <c r="V5" s="145"/>
      <c r="W5" s="144">
        <v>41214</v>
      </c>
      <c r="X5" s="145"/>
      <c r="Y5" s="144">
        <v>41244</v>
      </c>
      <c r="Z5" s="145"/>
      <c r="AA5" s="144">
        <v>41275</v>
      </c>
      <c r="AB5" s="145"/>
      <c r="AC5" s="144"/>
      <c r="AD5" s="145"/>
      <c r="AE5" s="144"/>
      <c r="AF5" s="145"/>
      <c r="AG5" s="144"/>
      <c r="AH5" s="145"/>
      <c r="AI5" s="144"/>
      <c r="AJ5" s="145"/>
      <c r="AK5" s="150"/>
      <c r="AL5" s="159"/>
      <c r="AM5" s="150"/>
      <c r="AN5" s="150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6"/>
      <c r="DD5" s="156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2"/>
      <c r="ET5" s="149"/>
      <c r="EU5" s="148"/>
      <c r="EV5" s="149"/>
      <c r="EW5" s="148"/>
      <c r="EX5" s="149"/>
      <c r="EY5" s="148"/>
      <c r="EZ5" s="149"/>
      <c r="FA5" s="148"/>
      <c r="FB5" s="149"/>
      <c r="FC5" s="148"/>
      <c r="FD5" s="149"/>
      <c r="FE5" s="148"/>
      <c r="FF5" s="149"/>
      <c r="FG5" s="148"/>
      <c r="FH5" s="149"/>
      <c r="FI5" s="148"/>
      <c r="FJ5" s="149"/>
      <c r="FK5" s="148"/>
      <c r="FL5" s="149"/>
      <c r="FM5" s="148"/>
      <c r="FN5" s="149"/>
      <c r="FO5" s="148"/>
      <c r="FP5" s="149"/>
      <c r="FQ5" s="148"/>
      <c r="FR5" s="149"/>
      <c r="FS5" s="148"/>
      <c r="FT5" s="149"/>
      <c r="FU5" s="148"/>
      <c r="FV5" s="149"/>
      <c r="FW5" s="148"/>
      <c r="FX5" s="149"/>
      <c r="FY5" s="148"/>
      <c r="FZ5" s="149"/>
      <c r="GA5" s="148"/>
      <c r="GB5" s="149"/>
      <c r="GC5" s="144"/>
      <c r="GD5" s="145"/>
      <c r="GE5" s="144"/>
      <c r="GF5" s="145"/>
      <c r="GG5" s="144"/>
      <c r="GH5" s="145"/>
      <c r="GI5" s="144"/>
      <c r="GJ5" s="145"/>
      <c r="GK5" s="144"/>
      <c r="GL5" s="145"/>
      <c r="GM5" s="144"/>
      <c r="GN5" s="145"/>
      <c r="GO5" s="144"/>
      <c r="GP5" s="145"/>
      <c r="GQ5" s="144"/>
      <c r="GR5" s="145"/>
      <c r="GS5" s="144"/>
      <c r="GT5" s="145"/>
      <c r="GU5" s="144"/>
      <c r="GV5" s="145"/>
      <c r="GW5" s="144"/>
      <c r="GX5" s="145"/>
      <c r="GY5" s="144"/>
      <c r="GZ5" s="145"/>
      <c r="HA5" s="144"/>
      <c r="HB5" s="145"/>
      <c r="HC5" s="144"/>
      <c r="HD5" s="145"/>
      <c r="HE5" s="144"/>
      <c r="HF5" s="145"/>
      <c r="HG5" s="144"/>
      <c r="HH5" s="145"/>
    </row>
    <row r="6" spans="1:254" ht="12.75">
      <c r="A6" s="69" t="s">
        <v>96</v>
      </c>
      <c r="B6" s="70" t="s">
        <v>111</v>
      </c>
      <c r="C6" s="103"/>
      <c r="D6" s="133"/>
      <c r="E6" s="146" t="s">
        <v>113</v>
      </c>
      <c r="F6" s="147"/>
      <c r="G6" s="146" t="s">
        <v>113</v>
      </c>
      <c r="H6" s="147"/>
      <c r="I6" s="146" t="s">
        <v>113</v>
      </c>
      <c r="J6" s="147"/>
      <c r="K6" s="146" t="s">
        <v>113</v>
      </c>
      <c r="L6" s="147"/>
      <c r="M6" s="146" t="s">
        <v>113</v>
      </c>
      <c r="N6" s="147"/>
      <c r="O6" s="146" t="s">
        <v>113</v>
      </c>
      <c r="P6" s="147"/>
      <c r="Q6" s="146" t="s">
        <v>113</v>
      </c>
      <c r="R6" s="147"/>
      <c r="S6" s="146" t="s">
        <v>113</v>
      </c>
      <c r="T6" s="147"/>
      <c r="U6" s="146" t="s">
        <v>113</v>
      </c>
      <c r="V6" s="147"/>
      <c r="W6" s="146" t="s">
        <v>113</v>
      </c>
      <c r="X6" s="147"/>
      <c r="Y6" s="146" t="s">
        <v>113</v>
      </c>
      <c r="Z6" s="147"/>
      <c r="AA6" s="146" t="s">
        <v>113</v>
      </c>
      <c r="AB6" s="147"/>
      <c r="AC6" s="146" t="s">
        <v>113</v>
      </c>
      <c r="AD6" s="147"/>
      <c r="AE6" s="146" t="s">
        <v>113</v>
      </c>
      <c r="AF6" s="147"/>
      <c r="AG6" s="146" t="s">
        <v>113</v>
      </c>
      <c r="AH6" s="147"/>
      <c r="AI6" s="146" t="s">
        <v>113</v>
      </c>
      <c r="AJ6" s="147"/>
      <c r="AK6" s="146" t="s">
        <v>113</v>
      </c>
      <c r="AL6" s="147"/>
      <c r="AM6" s="158" t="s">
        <v>113</v>
      </c>
      <c r="AN6" s="142"/>
      <c r="AO6" s="146" t="s">
        <v>113</v>
      </c>
      <c r="AP6" s="147"/>
      <c r="AQ6" s="146" t="s">
        <v>113</v>
      </c>
      <c r="AR6" s="147"/>
      <c r="AS6" s="146" t="s">
        <v>113</v>
      </c>
      <c r="AT6" s="147"/>
      <c r="AU6" s="146" t="s">
        <v>113</v>
      </c>
      <c r="AV6" s="147"/>
      <c r="AW6" s="146" t="s">
        <v>113</v>
      </c>
      <c r="AX6" s="147"/>
      <c r="AY6" s="146" t="s">
        <v>113</v>
      </c>
      <c r="AZ6" s="147"/>
      <c r="BA6" s="151" t="s">
        <v>113</v>
      </c>
      <c r="BB6" s="151"/>
      <c r="BC6" s="151" t="s">
        <v>113</v>
      </c>
      <c r="BD6" s="151"/>
      <c r="BE6" s="151" t="s">
        <v>113</v>
      </c>
      <c r="BF6" s="151"/>
      <c r="BG6" s="151" t="s">
        <v>113</v>
      </c>
      <c r="BH6" s="151"/>
      <c r="BI6" s="151" t="s">
        <v>113</v>
      </c>
      <c r="BJ6" s="151"/>
      <c r="BK6" s="151" t="s">
        <v>113</v>
      </c>
      <c r="BL6" s="151"/>
      <c r="BM6" s="151" t="s">
        <v>113</v>
      </c>
      <c r="BN6" s="151"/>
      <c r="BO6" s="151" t="s">
        <v>113</v>
      </c>
      <c r="BP6" s="151"/>
      <c r="BQ6" s="151" t="s">
        <v>113</v>
      </c>
      <c r="BR6" s="151"/>
      <c r="BS6" s="151" t="s">
        <v>113</v>
      </c>
      <c r="BT6" s="151"/>
      <c r="BU6" s="151" t="s">
        <v>113</v>
      </c>
      <c r="BV6" s="151"/>
      <c r="BW6" s="151" t="s">
        <v>113</v>
      </c>
      <c r="BX6" s="151"/>
      <c r="BY6" s="151" t="s">
        <v>113</v>
      </c>
      <c r="BZ6" s="151"/>
      <c r="CA6" s="151" t="s">
        <v>113</v>
      </c>
      <c r="CB6" s="151"/>
      <c r="CC6" s="151" t="s">
        <v>113</v>
      </c>
      <c r="CD6" s="151"/>
      <c r="CE6" s="151" t="s">
        <v>118</v>
      </c>
      <c r="CF6" s="151"/>
      <c r="CG6" s="151" t="s">
        <v>119</v>
      </c>
      <c r="CH6" s="151"/>
      <c r="CI6" s="151" t="s">
        <v>119</v>
      </c>
      <c r="CJ6" s="151"/>
      <c r="CK6" s="151" t="s">
        <v>119</v>
      </c>
      <c r="CL6" s="151"/>
      <c r="CM6" s="151" t="s">
        <v>119</v>
      </c>
      <c r="CN6" s="151"/>
      <c r="CO6" s="151" t="s">
        <v>119</v>
      </c>
      <c r="CP6" s="151"/>
      <c r="CQ6" s="151" t="s">
        <v>119</v>
      </c>
      <c r="CR6" s="151"/>
      <c r="CS6" s="151" t="s">
        <v>119</v>
      </c>
      <c r="CT6" s="151"/>
      <c r="CU6" s="151" t="s">
        <v>113</v>
      </c>
      <c r="CV6" s="151"/>
      <c r="CW6" s="151" t="s">
        <v>113</v>
      </c>
      <c r="CX6" s="151"/>
      <c r="CY6" s="151" t="s">
        <v>113</v>
      </c>
      <c r="CZ6" s="151"/>
      <c r="DA6" s="151" t="s">
        <v>113</v>
      </c>
      <c r="DB6" s="151"/>
      <c r="DC6" s="155" t="s">
        <v>113</v>
      </c>
      <c r="DD6" s="155"/>
      <c r="DE6" s="151" t="s">
        <v>113</v>
      </c>
      <c r="DF6" s="151"/>
      <c r="DG6" s="151" t="s">
        <v>113</v>
      </c>
      <c r="DH6" s="151"/>
      <c r="DI6" s="151" t="s">
        <v>113</v>
      </c>
      <c r="DJ6" s="151"/>
      <c r="DK6" s="151" t="s">
        <v>113</v>
      </c>
      <c r="DL6" s="151"/>
      <c r="DM6" s="151" t="s">
        <v>113</v>
      </c>
      <c r="DN6" s="151"/>
      <c r="DO6" s="151" t="s">
        <v>113</v>
      </c>
      <c r="DP6" s="151"/>
      <c r="DQ6" s="151" t="s">
        <v>113</v>
      </c>
      <c r="DR6" s="151"/>
      <c r="DS6" s="151" t="s">
        <v>113</v>
      </c>
      <c r="DT6" s="151"/>
      <c r="DU6" s="151" t="s">
        <v>113</v>
      </c>
      <c r="DV6" s="151"/>
      <c r="DW6" s="151" t="s">
        <v>113</v>
      </c>
      <c r="DX6" s="151"/>
      <c r="DY6" s="151" t="s">
        <v>113</v>
      </c>
      <c r="DZ6" s="151"/>
      <c r="EA6" s="151" t="s">
        <v>113</v>
      </c>
      <c r="EB6" s="151"/>
      <c r="EC6" s="151" t="s">
        <v>113</v>
      </c>
      <c r="ED6" s="151"/>
      <c r="EE6" s="151" t="s">
        <v>113</v>
      </c>
      <c r="EF6" s="151"/>
      <c r="EG6" s="151" t="s">
        <v>113</v>
      </c>
      <c r="EH6" s="151"/>
      <c r="EI6" s="151" t="s">
        <v>113</v>
      </c>
      <c r="EJ6" s="151"/>
      <c r="EK6" s="151" t="s">
        <v>113</v>
      </c>
      <c r="EL6" s="151"/>
      <c r="EM6" s="151" t="s">
        <v>113</v>
      </c>
      <c r="EN6" s="151"/>
      <c r="EO6" s="151" t="s">
        <v>113</v>
      </c>
      <c r="EP6" s="151"/>
      <c r="EQ6" s="151" t="s">
        <v>113</v>
      </c>
      <c r="ER6" s="151"/>
      <c r="ES6" s="153" t="s">
        <v>113</v>
      </c>
      <c r="ET6" s="147"/>
      <c r="EU6" s="146" t="s">
        <v>113</v>
      </c>
      <c r="EV6" s="147"/>
      <c r="EW6" s="146" t="s">
        <v>113</v>
      </c>
      <c r="EX6" s="147"/>
      <c r="EY6" s="146" t="s">
        <v>113</v>
      </c>
      <c r="EZ6" s="147"/>
      <c r="FA6" s="146" t="s">
        <v>113</v>
      </c>
      <c r="FB6" s="147"/>
      <c r="FC6" s="146" t="s">
        <v>113</v>
      </c>
      <c r="FD6" s="147"/>
      <c r="FE6" s="146" t="s">
        <v>113</v>
      </c>
      <c r="FF6" s="147"/>
      <c r="FG6" s="146" t="s">
        <v>113</v>
      </c>
      <c r="FH6" s="147"/>
      <c r="FI6" s="146" t="s">
        <v>113</v>
      </c>
      <c r="FJ6" s="147"/>
      <c r="FK6" s="146" t="s">
        <v>113</v>
      </c>
      <c r="FL6" s="147"/>
      <c r="FM6" s="146" t="s">
        <v>113</v>
      </c>
      <c r="FN6" s="147"/>
      <c r="FO6" s="146" t="s">
        <v>113</v>
      </c>
      <c r="FP6" s="147"/>
      <c r="FQ6" s="146" t="s">
        <v>113</v>
      </c>
      <c r="FR6" s="147"/>
      <c r="FS6" s="146" t="s">
        <v>113</v>
      </c>
      <c r="FT6" s="147"/>
      <c r="FU6" s="146" t="s">
        <v>113</v>
      </c>
      <c r="FV6" s="147"/>
      <c r="FW6" s="146" t="s">
        <v>113</v>
      </c>
      <c r="FX6" s="147"/>
      <c r="FY6" s="146" t="s">
        <v>113</v>
      </c>
      <c r="FZ6" s="147"/>
      <c r="GA6" s="146" t="s">
        <v>113</v>
      </c>
      <c r="GB6" s="147"/>
      <c r="GC6" s="146" t="s">
        <v>113</v>
      </c>
      <c r="GD6" s="147"/>
      <c r="GE6" s="146" t="s">
        <v>113</v>
      </c>
      <c r="GF6" s="147"/>
      <c r="GG6" s="146" t="s">
        <v>113</v>
      </c>
      <c r="GH6" s="147"/>
      <c r="GI6" s="146" t="s">
        <v>113</v>
      </c>
      <c r="GJ6" s="147"/>
      <c r="GK6" s="146" t="s">
        <v>113</v>
      </c>
      <c r="GL6" s="147"/>
      <c r="GM6" s="146" t="s">
        <v>113</v>
      </c>
      <c r="GN6" s="147"/>
      <c r="GO6" s="146" t="s">
        <v>121</v>
      </c>
      <c r="GP6" s="147"/>
      <c r="GQ6" s="146" t="s">
        <v>113</v>
      </c>
      <c r="GR6" s="147"/>
      <c r="GS6" s="146" t="s">
        <v>113</v>
      </c>
      <c r="GT6" s="147"/>
      <c r="GU6" s="146" t="s">
        <v>113</v>
      </c>
      <c r="GV6" s="147"/>
      <c r="GW6" s="146" t="s">
        <v>113</v>
      </c>
      <c r="GX6" s="147"/>
      <c r="GY6" s="146" t="s">
        <v>113</v>
      </c>
      <c r="GZ6" s="147"/>
      <c r="HI6" s="141"/>
      <c r="HJ6" s="143"/>
      <c r="HK6" s="141"/>
      <c r="HL6" s="143"/>
      <c r="HM6" s="141"/>
      <c r="HN6" s="143"/>
      <c r="HO6" s="141"/>
      <c r="HP6" s="142"/>
      <c r="HQ6" s="141"/>
      <c r="HR6" s="142"/>
      <c r="HS6" s="141"/>
      <c r="HT6" s="142"/>
      <c r="HU6" s="141"/>
      <c r="HV6" s="142"/>
      <c r="HW6" s="141"/>
      <c r="HX6" s="142"/>
      <c r="HY6" s="141"/>
      <c r="HZ6" s="142"/>
      <c r="IA6" s="141"/>
      <c r="IB6" s="143"/>
      <c r="IC6" s="141"/>
      <c r="ID6" s="143"/>
      <c r="IE6" s="141"/>
      <c r="IF6" s="143"/>
      <c r="IG6" s="141"/>
      <c r="IH6" s="142"/>
      <c r="II6" s="141"/>
      <c r="IJ6" s="143"/>
      <c r="IK6" s="141"/>
      <c r="IL6" s="142"/>
      <c r="IM6" s="141"/>
      <c r="IN6" s="142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40" t="s">
        <v>103</v>
      </c>
      <c r="AH7" s="40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0</v>
      </c>
      <c r="P16" s="92">
        <f t="shared" si="0"/>
        <v>0</v>
      </c>
      <c r="Q16" s="92">
        <f t="shared" si="0"/>
        <v>0</v>
      </c>
      <c r="R16" s="92">
        <f t="shared" si="0"/>
        <v>0</v>
      </c>
      <c r="S16" s="92">
        <f t="shared" si="0"/>
        <v>0</v>
      </c>
      <c r="T16" s="92">
        <f t="shared" si="0"/>
        <v>0</v>
      </c>
      <c r="U16" s="92">
        <f aca="true" t="shared" si="1" ref="U16:Z16">SUM(U8:U15)</f>
        <v>0</v>
      </c>
      <c r="V16" s="92">
        <f t="shared" si="1"/>
        <v>0</v>
      </c>
      <c r="W16" s="92">
        <f t="shared" si="1"/>
        <v>0</v>
      </c>
      <c r="X16" s="92">
        <f t="shared" si="1"/>
        <v>0</v>
      </c>
      <c r="Y16" s="92">
        <f t="shared" si="1"/>
        <v>0</v>
      </c>
      <c r="Z16" s="92">
        <f t="shared" si="1"/>
        <v>0</v>
      </c>
      <c r="AA16" s="92">
        <f aca="true" t="shared" si="2" ref="AA16:AF16">SUM(AA8:AA15)</f>
        <v>0</v>
      </c>
      <c r="AB16" s="92">
        <f t="shared" si="2"/>
        <v>0</v>
      </c>
      <c r="AC16" s="92">
        <f t="shared" si="2"/>
        <v>0</v>
      </c>
      <c r="AD16" s="92">
        <f t="shared" si="2"/>
        <v>0</v>
      </c>
      <c r="AE16" s="92">
        <f t="shared" si="2"/>
        <v>0</v>
      </c>
      <c r="AF16" s="92">
        <f t="shared" si="2"/>
        <v>0</v>
      </c>
      <c r="AG16" s="92">
        <f aca="true" t="shared" si="3" ref="AG16:AT16">SUM(AG8:AG15)</f>
        <v>0</v>
      </c>
      <c r="AH16" s="92">
        <f t="shared" si="3"/>
        <v>0</v>
      </c>
      <c r="AI16" s="92">
        <f t="shared" si="3"/>
        <v>0</v>
      </c>
      <c r="AJ16" s="92">
        <f t="shared" si="3"/>
        <v>0</v>
      </c>
      <c r="AK16" s="92">
        <f t="shared" si="3"/>
        <v>0</v>
      </c>
      <c r="AL16" s="92">
        <f t="shared" si="3"/>
        <v>0</v>
      </c>
      <c r="AM16" s="92">
        <f t="shared" si="3"/>
        <v>0</v>
      </c>
      <c r="AN16" s="92">
        <f t="shared" si="3"/>
        <v>0</v>
      </c>
      <c r="AO16" s="92">
        <f t="shared" si="3"/>
        <v>0</v>
      </c>
      <c r="AP16" s="92">
        <f t="shared" si="3"/>
        <v>0</v>
      </c>
      <c r="AQ16" s="92">
        <f t="shared" si="3"/>
        <v>0</v>
      </c>
      <c r="AR16" s="92">
        <f t="shared" si="3"/>
        <v>0</v>
      </c>
      <c r="AS16" s="92">
        <f t="shared" si="3"/>
        <v>0</v>
      </c>
      <c r="AT16" s="92">
        <f t="shared" si="3"/>
        <v>0</v>
      </c>
      <c r="AU16" s="92">
        <f aca="true" t="shared" si="4" ref="AU16:AZ16">SUM(AU8:AU15)</f>
        <v>0</v>
      </c>
      <c r="AV16" s="92">
        <f t="shared" si="4"/>
        <v>0</v>
      </c>
      <c r="AW16" s="92">
        <f t="shared" si="4"/>
        <v>0</v>
      </c>
      <c r="AX16" s="92">
        <f t="shared" si="4"/>
        <v>0</v>
      </c>
      <c r="AY16" s="92">
        <f t="shared" si="4"/>
        <v>0</v>
      </c>
      <c r="AZ16" s="92">
        <f t="shared" si="4"/>
        <v>0</v>
      </c>
      <c r="BA16" s="92">
        <f aca="true" t="shared" si="5" ref="BA16:BF16">SUM(BA8:BA15)</f>
        <v>0</v>
      </c>
      <c r="BB16" s="92">
        <f t="shared" si="5"/>
        <v>0</v>
      </c>
      <c r="BC16" s="92">
        <f t="shared" si="5"/>
        <v>0</v>
      </c>
      <c r="BD16" s="92">
        <f t="shared" si="5"/>
        <v>0</v>
      </c>
      <c r="BE16" s="92">
        <f t="shared" si="5"/>
        <v>0</v>
      </c>
      <c r="BF16" s="92">
        <f t="shared" si="5"/>
        <v>0</v>
      </c>
      <c r="BG16" s="92">
        <f aca="true" t="shared" si="6" ref="BG16:BL16">SUM(BG8:BG15)</f>
        <v>0</v>
      </c>
      <c r="BH16" s="92">
        <f t="shared" si="6"/>
        <v>0</v>
      </c>
      <c r="BI16" s="92">
        <f t="shared" si="6"/>
        <v>0</v>
      </c>
      <c r="BJ16" s="92">
        <f t="shared" si="6"/>
        <v>0</v>
      </c>
      <c r="BK16" s="92">
        <f t="shared" si="6"/>
        <v>0</v>
      </c>
      <c r="BL16" s="92">
        <f t="shared" si="6"/>
        <v>0</v>
      </c>
      <c r="BM16" s="92">
        <f aca="true" t="shared" si="7" ref="BM16:BR16">SUM(BM8:BM15)</f>
        <v>0</v>
      </c>
      <c r="BN16" s="92">
        <f t="shared" si="7"/>
        <v>0</v>
      </c>
      <c r="BO16" s="92">
        <f t="shared" si="7"/>
        <v>0</v>
      </c>
      <c r="BP16" s="92">
        <f t="shared" si="7"/>
        <v>0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0</v>
      </c>
      <c r="P32" s="92">
        <f t="shared" si="19"/>
        <v>0</v>
      </c>
      <c r="Q32" s="92">
        <f t="shared" si="19"/>
        <v>0</v>
      </c>
      <c r="R32" s="92">
        <f t="shared" si="19"/>
        <v>0</v>
      </c>
      <c r="S32" s="92">
        <f t="shared" si="19"/>
        <v>0</v>
      </c>
      <c r="T32" s="92">
        <f t="shared" si="19"/>
        <v>0</v>
      </c>
      <c r="U32" s="92">
        <f aca="true" t="shared" si="20" ref="U32:Z32">SUM(U17:U31)</f>
        <v>0</v>
      </c>
      <c r="V32" s="92">
        <f t="shared" si="20"/>
        <v>0</v>
      </c>
      <c r="W32" s="92">
        <f t="shared" si="20"/>
        <v>0</v>
      </c>
      <c r="X32" s="92">
        <f t="shared" si="20"/>
        <v>0</v>
      </c>
      <c r="Y32" s="92">
        <f t="shared" si="20"/>
        <v>0</v>
      </c>
      <c r="Z32" s="92">
        <f t="shared" si="20"/>
        <v>0</v>
      </c>
      <c r="AA32" s="92">
        <f aca="true" t="shared" si="21" ref="AA32:AF32">SUM(AA17:AA31)</f>
        <v>0</v>
      </c>
      <c r="AB32" s="92">
        <f t="shared" si="21"/>
        <v>0</v>
      </c>
      <c r="AC32" s="92">
        <f t="shared" si="21"/>
        <v>0</v>
      </c>
      <c r="AD32" s="92">
        <f t="shared" si="21"/>
        <v>0</v>
      </c>
      <c r="AE32" s="92">
        <f t="shared" si="21"/>
        <v>0</v>
      </c>
      <c r="AF32" s="92">
        <f t="shared" si="21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22" ref="AK32:AT32">SUM(AK17:AK31)</f>
        <v>0</v>
      </c>
      <c r="AL32" s="92">
        <f t="shared" si="22"/>
        <v>0</v>
      </c>
      <c r="AM32" s="92">
        <f t="shared" si="22"/>
        <v>0</v>
      </c>
      <c r="AN32" s="92">
        <f t="shared" si="22"/>
        <v>0</v>
      </c>
      <c r="AO32" s="92">
        <f t="shared" si="22"/>
        <v>0</v>
      </c>
      <c r="AP32" s="92">
        <f t="shared" si="22"/>
        <v>0</v>
      </c>
      <c r="AQ32" s="92">
        <f t="shared" si="22"/>
        <v>0</v>
      </c>
      <c r="AR32" s="92">
        <f t="shared" si="22"/>
        <v>0</v>
      </c>
      <c r="AS32" s="92">
        <f t="shared" si="22"/>
        <v>0</v>
      </c>
      <c r="AT32" s="92">
        <f t="shared" si="22"/>
        <v>0</v>
      </c>
      <c r="AU32" s="92">
        <f aca="true" t="shared" si="23" ref="AU32:AZ32">SUM(AU17:AU31)</f>
        <v>0</v>
      </c>
      <c r="AV32" s="92">
        <f t="shared" si="23"/>
        <v>0</v>
      </c>
      <c r="AW32" s="92">
        <f t="shared" si="23"/>
        <v>0</v>
      </c>
      <c r="AX32" s="92">
        <f t="shared" si="23"/>
        <v>0</v>
      </c>
      <c r="AY32" s="92">
        <f t="shared" si="23"/>
        <v>0</v>
      </c>
      <c r="AZ32" s="92">
        <f t="shared" si="23"/>
        <v>0</v>
      </c>
      <c r="BA32" s="92">
        <f aca="true" t="shared" si="24" ref="BA32:BF32">SUM(BA17:BA31)</f>
        <v>0</v>
      </c>
      <c r="BB32" s="92">
        <f t="shared" si="24"/>
        <v>0</v>
      </c>
      <c r="BC32" s="92">
        <f t="shared" si="24"/>
        <v>0</v>
      </c>
      <c r="BD32" s="92">
        <f t="shared" si="24"/>
        <v>0</v>
      </c>
      <c r="BE32" s="92">
        <f t="shared" si="24"/>
        <v>0</v>
      </c>
      <c r="BF32" s="92">
        <f t="shared" si="24"/>
        <v>0</v>
      </c>
      <c r="BG32" s="92">
        <f aca="true" t="shared" si="25" ref="BG32:BL32">SUM(BG17:BG31)</f>
        <v>0</v>
      </c>
      <c r="BH32" s="92">
        <f t="shared" si="25"/>
        <v>0</v>
      </c>
      <c r="BI32" s="92">
        <f t="shared" si="25"/>
        <v>0</v>
      </c>
      <c r="BJ32" s="92">
        <f t="shared" si="25"/>
        <v>0</v>
      </c>
      <c r="BK32" s="92">
        <f t="shared" si="25"/>
        <v>0</v>
      </c>
      <c r="BL32" s="92">
        <f t="shared" si="25"/>
        <v>0</v>
      </c>
      <c r="BM32" s="92">
        <f aca="true" t="shared" si="26" ref="BM32:BR32">SUM(BM17:BM31)</f>
        <v>0</v>
      </c>
      <c r="BN32" s="92">
        <f t="shared" si="26"/>
        <v>0</v>
      </c>
      <c r="BO32" s="92">
        <f t="shared" si="26"/>
        <v>0</v>
      </c>
      <c r="BP32" s="92">
        <f t="shared" si="26"/>
        <v>0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0</v>
      </c>
      <c r="P39" s="92">
        <f t="shared" si="38"/>
        <v>0</v>
      </c>
      <c r="Q39" s="92">
        <f t="shared" si="38"/>
        <v>0</v>
      </c>
      <c r="R39" s="92">
        <f t="shared" si="38"/>
        <v>0</v>
      </c>
      <c r="S39" s="92">
        <f t="shared" si="38"/>
        <v>0</v>
      </c>
      <c r="T39" s="92">
        <f t="shared" si="38"/>
        <v>0</v>
      </c>
      <c r="U39" s="92">
        <f aca="true" t="shared" si="39" ref="U39:Z39">SUM(U33:U38)</f>
        <v>0</v>
      </c>
      <c r="V39" s="92">
        <f t="shared" si="39"/>
        <v>0</v>
      </c>
      <c r="W39" s="92">
        <f t="shared" si="39"/>
        <v>0</v>
      </c>
      <c r="X39" s="92">
        <f t="shared" si="39"/>
        <v>0</v>
      </c>
      <c r="Y39" s="92">
        <f t="shared" si="39"/>
        <v>0</v>
      </c>
      <c r="Z39" s="92">
        <f t="shared" si="39"/>
        <v>0</v>
      </c>
      <c r="AA39" s="92">
        <f aca="true" t="shared" si="40" ref="AA39:AF39">SUM(AA33:AA38)</f>
        <v>0</v>
      </c>
      <c r="AB39" s="92">
        <f t="shared" si="40"/>
        <v>0</v>
      </c>
      <c r="AC39" s="92">
        <f t="shared" si="40"/>
        <v>0</v>
      </c>
      <c r="AD39" s="92">
        <f t="shared" si="40"/>
        <v>0</v>
      </c>
      <c r="AE39" s="92">
        <f t="shared" si="40"/>
        <v>0</v>
      </c>
      <c r="AF39" s="92">
        <f t="shared" si="40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41" ref="AK39:AT39">SUM(AK33:AK38)</f>
        <v>0</v>
      </c>
      <c r="AL39" s="92">
        <f t="shared" si="41"/>
        <v>0</v>
      </c>
      <c r="AM39" s="92">
        <f t="shared" si="41"/>
        <v>0</v>
      </c>
      <c r="AN39" s="92">
        <f t="shared" si="41"/>
        <v>0</v>
      </c>
      <c r="AO39" s="92">
        <f t="shared" si="41"/>
        <v>0</v>
      </c>
      <c r="AP39" s="92">
        <f t="shared" si="41"/>
        <v>0</v>
      </c>
      <c r="AQ39" s="92">
        <f t="shared" si="41"/>
        <v>0</v>
      </c>
      <c r="AR39" s="92">
        <f t="shared" si="41"/>
        <v>0</v>
      </c>
      <c r="AS39" s="92">
        <f t="shared" si="41"/>
        <v>0</v>
      </c>
      <c r="AT39" s="92">
        <f t="shared" si="41"/>
        <v>0</v>
      </c>
      <c r="AU39" s="92">
        <f aca="true" t="shared" si="42" ref="AU39:AZ39">SUM(AU33:AU38)</f>
        <v>0</v>
      </c>
      <c r="AV39" s="92">
        <f t="shared" si="42"/>
        <v>0</v>
      </c>
      <c r="AW39" s="92">
        <f t="shared" si="42"/>
        <v>0</v>
      </c>
      <c r="AX39" s="92">
        <f t="shared" si="42"/>
        <v>0</v>
      </c>
      <c r="AY39" s="92">
        <f t="shared" si="42"/>
        <v>0</v>
      </c>
      <c r="AZ39" s="92">
        <f t="shared" si="42"/>
        <v>0</v>
      </c>
      <c r="BA39" s="92">
        <f aca="true" t="shared" si="43" ref="BA39:BF39">SUM(BA33:BA38)</f>
        <v>0</v>
      </c>
      <c r="BB39" s="92">
        <f t="shared" si="43"/>
        <v>0</v>
      </c>
      <c r="BC39" s="92">
        <f t="shared" si="43"/>
        <v>0</v>
      </c>
      <c r="BD39" s="92">
        <f t="shared" si="43"/>
        <v>0</v>
      </c>
      <c r="BE39" s="92">
        <f t="shared" si="43"/>
        <v>0</v>
      </c>
      <c r="BF39" s="92">
        <f t="shared" si="43"/>
        <v>0</v>
      </c>
      <c r="BG39" s="92">
        <f aca="true" t="shared" si="44" ref="BG39:BL39">SUM(BG33:BG38)</f>
        <v>0</v>
      </c>
      <c r="BH39" s="92">
        <f t="shared" si="44"/>
        <v>0</v>
      </c>
      <c r="BI39" s="92">
        <f t="shared" si="44"/>
        <v>0</v>
      </c>
      <c r="BJ39" s="92">
        <f t="shared" si="44"/>
        <v>0</v>
      </c>
      <c r="BK39" s="92">
        <f t="shared" si="44"/>
        <v>0</v>
      </c>
      <c r="BL39" s="92">
        <f t="shared" si="44"/>
        <v>0</v>
      </c>
      <c r="BM39" s="92">
        <f aca="true" t="shared" si="45" ref="BM39:BR39">SUM(BM33:BM38)</f>
        <v>0</v>
      </c>
      <c r="BN39" s="92">
        <f t="shared" si="45"/>
        <v>0</v>
      </c>
      <c r="BO39" s="92">
        <f t="shared" si="45"/>
        <v>0</v>
      </c>
      <c r="BP39" s="92">
        <f t="shared" si="45"/>
        <v>0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0</v>
      </c>
      <c r="P49" s="92">
        <f t="shared" si="57"/>
        <v>0</v>
      </c>
      <c r="Q49" s="92">
        <f t="shared" si="57"/>
        <v>0</v>
      </c>
      <c r="R49" s="92">
        <f t="shared" si="57"/>
        <v>0</v>
      </c>
      <c r="S49" s="92">
        <f t="shared" si="57"/>
        <v>0</v>
      </c>
      <c r="T49" s="92">
        <f t="shared" si="57"/>
        <v>0</v>
      </c>
      <c r="U49" s="92">
        <f aca="true" t="shared" si="58" ref="U49:Z49">SUM(U40:U48)</f>
        <v>0</v>
      </c>
      <c r="V49" s="92">
        <f t="shared" si="58"/>
        <v>0</v>
      </c>
      <c r="W49" s="92">
        <f t="shared" si="58"/>
        <v>0</v>
      </c>
      <c r="X49" s="92">
        <f t="shared" si="58"/>
        <v>0</v>
      </c>
      <c r="Y49" s="92">
        <f t="shared" si="58"/>
        <v>0</v>
      </c>
      <c r="Z49" s="92">
        <f t="shared" si="58"/>
        <v>0</v>
      </c>
      <c r="AA49" s="92">
        <f aca="true" t="shared" si="59" ref="AA49:AF49">SUM(AA40:AA48)</f>
        <v>0</v>
      </c>
      <c r="AB49" s="92">
        <f t="shared" si="59"/>
        <v>0</v>
      </c>
      <c r="AC49" s="92">
        <f t="shared" si="59"/>
        <v>0</v>
      </c>
      <c r="AD49" s="92">
        <f t="shared" si="59"/>
        <v>0</v>
      </c>
      <c r="AE49" s="92">
        <f t="shared" si="59"/>
        <v>0</v>
      </c>
      <c r="AF49" s="92">
        <f t="shared" si="5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60" ref="AK49:AT49">SUM(AK40:AK48)</f>
        <v>0</v>
      </c>
      <c r="AL49" s="92">
        <f t="shared" si="60"/>
        <v>0</v>
      </c>
      <c r="AM49" s="92">
        <f t="shared" si="60"/>
        <v>0</v>
      </c>
      <c r="AN49" s="92">
        <f t="shared" si="60"/>
        <v>0</v>
      </c>
      <c r="AO49" s="92">
        <f t="shared" si="60"/>
        <v>0</v>
      </c>
      <c r="AP49" s="92">
        <f t="shared" si="60"/>
        <v>0</v>
      </c>
      <c r="AQ49" s="92">
        <f t="shared" si="60"/>
        <v>0</v>
      </c>
      <c r="AR49" s="92">
        <f t="shared" si="60"/>
        <v>0</v>
      </c>
      <c r="AS49" s="92">
        <f t="shared" si="60"/>
        <v>0</v>
      </c>
      <c r="AT49" s="92">
        <f t="shared" si="60"/>
        <v>0</v>
      </c>
      <c r="AU49" s="92">
        <f aca="true" t="shared" si="61" ref="AU49:AZ49">SUM(AU40:AU48)</f>
        <v>0</v>
      </c>
      <c r="AV49" s="92">
        <f t="shared" si="61"/>
        <v>0</v>
      </c>
      <c r="AW49" s="92">
        <f t="shared" si="61"/>
        <v>0</v>
      </c>
      <c r="AX49" s="92">
        <f t="shared" si="61"/>
        <v>0</v>
      </c>
      <c r="AY49" s="92">
        <f t="shared" si="61"/>
        <v>0</v>
      </c>
      <c r="AZ49" s="92">
        <f t="shared" si="61"/>
        <v>0</v>
      </c>
      <c r="BA49" s="92">
        <f aca="true" t="shared" si="62" ref="BA49:BF49">SUM(BA40:BA48)</f>
        <v>0</v>
      </c>
      <c r="BB49" s="92">
        <f t="shared" si="62"/>
        <v>0</v>
      </c>
      <c r="BC49" s="92">
        <f t="shared" si="62"/>
        <v>0</v>
      </c>
      <c r="BD49" s="92">
        <f t="shared" si="62"/>
        <v>0</v>
      </c>
      <c r="BE49" s="92">
        <f t="shared" si="62"/>
        <v>0</v>
      </c>
      <c r="BF49" s="92">
        <f t="shared" si="62"/>
        <v>0</v>
      </c>
      <c r="BG49" s="92">
        <f aca="true" t="shared" si="63" ref="BG49:BL49">SUM(BG40:BG48)</f>
        <v>0</v>
      </c>
      <c r="BH49" s="92">
        <f t="shared" si="63"/>
        <v>0</v>
      </c>
      <c r="BI49" s="92">
        <f t="shared" si="63"/>
        <v>0</v>
      </c>
      <c r="BJ49" s="92">
        <f t="shared" si="63"/>
        <v>0</v>
      </c>
      <c r="BK49" s="92">
        <f t="shared" si="63"/>
        <v>0</v>
      </c>
      <c r="BL49" s="92">
        <f t="shared" si="63"/>
        <v>0</v>
      </c>
      <c r="BM49" s="92">
        <f aca="true" t="shared" si="64" ref="BM49:BR49">SUM(BM40:BM48)</f>
        <v>0</v>
      </c>
      <c r="BN49" s="92">
        <f t="shared" si="64"/>
        <v>0</v>
      </c>
      <c r="BO49" s="92">
        <f t="shared" si="64"/>
        <v>0</v>
      </c>
      <c r="BP49" s="92">
        <f t="shared" si="64"/>
        <v>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0</v>
      </c>
      <c r="P81" s="92">
        <f t="shared" si="77"/>
        <v>0</v>
      </c>
      <c r="Q81" s="92">
        <f t="shared" si="77"/>
        <v>0</v>
      </c>
      <c r="R81" s="92">
        <f t="shared" si="77"/>
        <v>0</v>
      </c>
      <c r="S81" s="92">
        <f t="shared" si="77"/>
        <v>0</v>
      </c>
      <c r="T81" s="92">
        <f t="shared" si="77"/>
        <v>0</v>
      </c>
      <c r="U81" s="92">
        <f aca="true" t="shared" si="78" ref="U81:Z81">SUM(U50:U80)</f>
        <v>0</v>
      </c>
      <c r="V81" s="92">
        <f t="shared" si="78"/>
        <v>0</v>
      </c>
      <c r="W81" s="92">
        <f t="shared" si="78"/>
        <v>0</v>
      </c>
      <c r="X81" s="92">
        <f t="shared" si="78"/>
        <v>0</v>
      </c>
      <c r="Y81" s="92">
        <f t="shared" si="78"/>
        <v>0</v>
      </c>
      <c r="Z81" s="92">
        <f t="shared" si="78"/>
        <v>0</v>
      </c>
      <c r="AA81" s="92">
        <f aca="true" t="shared" si="79" ref="AA81:AF81">SUM(AA50:AA80)</f>
        <v>0</v>
      </c>
      <c r="AB81" s="92">
        <f t="shared" si="79"/>
        <v>0</v>
      </c>
      <c r="AC81" s="92">
        <f t="shared" si="79"/>
        <v>0</v>
      </c>
      <c r="AD81" s="92">
        <f t="shared" si="79"/>
        <v>0</v>
      </c>
      <c r="AE81" s="92">
        <f t="shared" si="79"/>
        <v>0</v>
      </c>
      <c r="AF81" s="92">
        <f t="shared" si="79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80" ref="AK81:AT81">SUM(AK50:AK80)</f>
        <v>0</v>
      </c>
      <c r="AL81" s="92">
        <f t="shared" si="80"/>
        <v>0</v>
      </c>
      <c r="AM81" s="92">
        <f t="shared" si="80"/>
        <v>0</v>
      </c>
      <c r="AN81" s="92">
        <f t="shared" si="80"/>
        <v>0</v>
      </c>
      <c r="AO81" s="92">
        <f t="shared" si="80"/>
        <v>0</v>
      </c>
      <c r="AP81" s="92">
        <f t="shared" si="80"/>
        <v>0</v>
      </c>
      <c r="AQ81" s="92">
        <f t="shared" si="80"/>
        <v>0</v>
      </c>
      <c r="AR81" s="92">
        <f t="shared" si="80"/>
        <v>0</v>
      </c>
      <c r="AS81" s="92">
        <f t="shared" si="80"/>
        <v>0</v>
      </c>
      <c r="AT81" s="92">
        <f t="shared" si="80"/>
        <v>0</v>
      </c>
      <c r="AU81" s="92">
        <f aca="true" t="shared" si="81" ref="AU81:AZ81">SUM(AU50:AU80)</f>
        <v>0</v>
      </c>
      <c r="AV81" s="92">
        <f t="shared" si="81"/>
        <v>0</v>
      </c>
      <c r="AW81" s="92">
        <f t="shared" si="81"/>
        <v>0</v>
      </c>
      <c r="AX81" s="92">
        <f t="shared" si="81"/>
        <v>0</v>
      </c>
      <c r="AY81" s="92">
        <f t="shared" si="81"/>
        <v>0</v>
      </c>
      <c r="AZ81" s="92">
        <f t="shared" si="81"/>
        <v>0</v>
      </c>
      <c r="BA81" s="92">
        <f aca="true" t="shared" si="82" ref="BA81:BF81">SUM(BA50:BA80)</f>
        <v>0</v>
      </c>
      <c r="BB81" s="92">
        <f t="shared" si="82"/>
        <v>0</v>
      </c>
      <c r="BC81" s="92">
        <f t="shared" si="82"/>
        <v>0</v>
      </c>
      <c r="BD81" s="92">
        <f t="shared" si="82"/>
        <v>0</v>
      </c>
      <c r="BE81" s="92">
        <f t="shared" si="82"/>
        <v>0</v>
      </c>
      <c r="BF81" s="92">
        <f t="shared" si="82"/>
        <v>0</v>
      </c>
      <c r="BG81" s="92">
        <f aca="true" t="shared" si="83" ref="BG81:BL81">SUM(BG50:BG80)</f>
        <v>0</v>
      </c>
      <c r="BH81" s="92">
        <f t="shared" si="83"/>
        <v>0</v>
      </c>
      <c r="BI81" s="92">
        <f t="shared" si="83"/>
        <v>0</v>
      </c>
      <c r="BJ81" s="92">
        <f t="shared" si="83"/>
        <v>0</v>
      </c>
      <c r="BK81" s="92">
        <f t="shared" si="83"/>
        <v>0</v>
      </c>
      <c r="BL81" s="92">
        <f t="shared" si="83"/>
        <v>0</v>
      </c>
      <c r="BM81" s="92">
        <f aca="true" t="shared" si="84" ref="BM81:BR81">SUM(BM50:BM80)</f>
        <v>0</v>
      </c>
      <c r="BN81" s="92">
        <f t="shared" si="84"/>
        <v>0</v>
      </c>
      <c r="BO81" s="92">
        <f t="shared" si="84"/>
        <v>0</v>
      </c>
      <c r="BP81" s="92">
        <f t="shared" si="84"/>
        <v>0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0</v>
      </c>
      <c r="P97" s="92">
        <f t="shared" si="96"/>
        <v>0</v>
      </c>
      <c r="Q97" s="92">
        <f t="shared" si="96"/>
        <v>0</v>
      </c>
      <c r="R97" s="92">
        <f t="shared" si="96"/>
        <v>0</v>
      </c>
      <c r="S97" s="92">
        <f t="shared" si="96"/>
        <v>0</v>
      </c>
      <c r="T97" s="92">
        <f t="shared" si="96"/>
        <v>0</v>
      </c>
      <c r="U97" s="92">
        <f aca="true" t="shared" si="97" ref="U97:Z97">SUM(U82:U96)</f>
        <v>0</v>
      </c>
      <c r="V97" s="92">
        <f t="shared" si="97"/>
        <v>0</v>
      </c>
      <c r="W97" s="92">
        <f t="shared" si="97"/>
        <v>0</v>
      </c>
      <c r="X97" s="92">
        <f t="shared" si="97"/>
        <v>0</v>
      </c>
      <c r="Y97" s="92">
        <f t="shared" si="97"/>
        <v>0</v>
      </c>
      <c r="Z97" s="92">
        <f t="shared" si="97"/>
        <v>0</v>
      </c>
      <c r="AA97" s="92">
        <f aca="true" t="shared" si="98" ref="AA97:AH97">SUM(AA82:AA96)</f>
        <v>0</v>
      </c>
      <c r="AB97" s="92">
        <f t="shared" si="98"/>
        <v>0</v>
      </c>
      <c r="AC97" s="92">
        <f t="shared" si="98"/>
        <v>0</v>
      </c>
      <c r="AD97" s="92">
        <f t="shared" si="98"/>
        <v>0</v>
      </c>
      <c r="AE97" s="92">
        <f t="shared" si="98"/>
        <v>0</v>
      </c>
      <c r="AF97" s="92">
        <f t="shared" si="98"/>
        <v>0</v>
      </c>
      <c r="AG97" s="92">
        <f>SUM(AG82:AG96)</f>
        <v>0</v>
      </c>
      <c r="AH97" s="92">
        <f t="shared" si="98"/>
        <v>0</v>
      </c>
      <c r="AI97" s="92">
        <f>SUM(AI82:AI96)</f>
        <v>0</v>
      </c>
      <c r="AJ97" s="92">
        <f>SUM(AJ82:AJ96)</f>
        <v>0</v>
      </c>
      <c r="AK97" s="92">
        <f aca="true" t="shared" si="99" ref="AK97:AT97">SUM(AK82:AK96)</f>
        <v>0</v>
      </c>
      <c r="AL97" s="92">
        <f t="shared" si="99"/>
        <v>0</v>
      </c>
      <c r="AM97" s="92">
        <f t="shared" si="99"/>
        <v>0</v>
      </c>
      <c r="AN97" s="92">
        <f t="shared" si="99"/>
        <v>0</v>
      </c>
      <c r="AO97" s="92">
        <f t="shared" si="99"/>
        <v>0</v>
      </c>
      <c r="AP97" s="92">
        <f t="shared" si="99"/>
        <v>0</v>
      </c>
      <c r="AQ97" s="92">
        <f t="shared" si="99"/>
        <v>0</v>
      </c>
      <c r="AR97" s="92">
        <f t="shared" si="99"/>
        <v>0</v>
      </c>
      <c r="AS97" s="92">
        <f t="shared" si="99"/>
        <v>0</v>
      </c>
      <c r="AT97" s="92">
        <f t="shared" si="99"/>
        <v>0</v>
      </c>
      <c r="AU97" s="92">
        <f aca="true" t="shared" si="100" ref="AU97:AZ97">SUM(AU82:AU96)</f>
        <v>0</v>
      </c>
      <c r="AV97" s="92">
        <f t="shared" si="100"/>
        <v>0</v>
      </c>
      <c r="AW97" s="92">
        <f t="shared" si="100"/>
        <v>0</v>
      </c>
      <c r="AX97" s="92">
        <f t="shared" si="100"/>
        <v>0</v>
      </c>
      <c r="AY97" s="92">
        <f t="shared" si="100"/>
        <v>0</v>
      </c>
      <c r="AZ97" s="92">
        <f t="shared" si="100"/>
        <v>0</v>
      </c>
      <c r="BA97" s="92">
        <f aca="true" t="shared" si="101" ref="BA97:BF97">SUM(BA82:BA96)</f>
        <v>0</v>
      </c>
      <c r="BB97" s="92">
        <f t="shared" si="101"/>
        <v>0</v>
      </c>
      <c r="BC97" s="92">
        <f t="shared" si="101"/>
        <v>0</v>
      </c>
      <c r="BD97" s="92">
        <f t="shared" si="101"/>
        <v>0</v>
      </c>
      <c r="BE97" s="92">
        <f t="shared" si="101"/>
        <v>0</v>
      </c>
      <c r="BF97" s="92">
        <f t="shared" si="101"/>
        <v>0</v>
      </c>
      <c r="BG97" s="92">
        <f aca="true" t="shared" si="102" ref="BG97:BL97">SUM(BG82:BG96)</f>
        <v>0</v>
      </c>
      <c r="BH97" s="92">
        <f t="shared" si="102"/>
        <v>0</v>
      </c>
      <c r="BI97" s="92">
        <f t="shared" si="102"/>
        <v>0</v>
      </c>
      <c r="BJ97" s="92">
        <f t="shared" si="102"/>
        <v>0</v>
      </c>
      <c r="BK97" s="92">
        <f t="shared" si="102"/>
        <v>0</v>
      </c>
      <c r="BL97" s="92">
        <f t="shared" si="102"/>
        <v>0</v>
      </c>
      <c r="BM97" s="92">
        <f aca="true" t="shared" si="103" ref="BM97:BR97">SUM(BM82:BM96)</f>
        <v>0</v>
      </c>
      <c r="BN97" s="92">
        <f t="shared" si="103"/>
        <v>0</v>
      </c>
      <c r="BO97" s="92">
        <f t="shared" si="103"/>
        <v>0</v>
      </c>
      <c r="BP97" s="92">
        <f t="shared" si="103"/>
        <v>0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0</v>
      </c>
      <c r="P99" s="87">
        <f t="shared" si="115"/>
        <v>0</v>
      </c>
      <c r="Q99" s="87">
        <f t="shared" si="115"/>
        <v>0</v>
      </c>
      <c r="R99" s="87">
        <f t="shared" si="115"/>
        <v>0</v>
      </c>
      <c r="S99" s="87">
        <f t="shared" si="115"/>
        <v>0</v>
      </c>
      <c r="T99" s="87">
        <f t="shared" si="115"/>
        <v>0</v>
      </c>
      <c r="U99" s="87">
        <f aca="true" t="shared" si="116" ref="U99:Z99">SUM(U16+U32+U39+U49+U81+U97+U98)</f>
        <v>0</v>
      </c>
      <c r="V99" s="87">
        <f t="shared" si="116"/>
        <v>0</v>
      </c>
      <c r="W99" s="87">
        <f t="shared" si="116"/>
        <v>0</v>
      </c>
      <c r="X99" s="87">
        <f t="shared" si="116"/>
        <v>0</v>
      </c>
      <c r="Y99" s="87">
        <f t="shared" si="116"/>
        <v>0</v>
      </c>
      <c r="Z99" s="87">
        <f t="shared" si="116"/>
        <v>0</v>
      </c>
      <c r="AA99" s="87">
        <f aca="true" t="shared" si="117" ref="AA99:AF99">SUM(AA16+AA32+AA39+AA49+AA81+AA97+AA98)</f>
        <v>0</v>
      </c>
      <c r="AB99" s="87">
        <f t="shared" si="117"/>
        <v>0</v>
      </c>
      <c r="AC99" s="87">
        <f t="shared" si="117"/>
        <v>0</v>
      </c>
      <c r="AD99" s="87">
        <f t="shared" si="117"/>
        <v>0</v>
      </c>
      <c r="AE99" s="87">
        <f t="shared" si="117"/>
        <v>0</v>
      </c>
      <c r="AF99" s="87">
        <f t="shared" si="11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118" ref="AK99:AT99">SUM(AK16+AK32+AK39+AK49+AK81+AK97+AK98)</f>
        <v>0</v>
      </c>
      <c r="AL99" s="87">
        <f t="shared" si="118"/>
        <v>0</v>
      </c>
      <c r="AM99" s="87">
        <f t="shared" si="118"/>
        <v>0</v>
      </c>
      <c r="AN99" s="87">
        <f t="shared" si="118"/>
        <v>0</v>
      </c>
      <c r="AO99" s="87">
        <f t="shared" si="118"/>
        <v>0</v>
      </c>
      <c r="AP99" s="87">
        <f t="shared" si="118"/>
        <v>0</v>
      </c>
      <c r="AQ99" s="87">
        <f t="shared" si="118"/>
        <v>0</v>
      </c>
      <c r="AR99" s="87">
        <f t="shared" si="118"/>
        <v>0</v>
      </c>
      <c r="AS99" s="87">
        <f t="shared" si="118"/>
        <v>0</v>
      </c>
      <c r="AT99" s="87">
        <f t="shared" si="118"/>
        <v>0</v>
      </c>
      <c r="AU99" s="87">
        <f aca="true" t="shared" si="119" ref="AU99:AZ99">SUM(AU16+AU32+AU39+AU49+AU81+AU97+AU98)</f>
        <v>0</v>
      </c>
      <c r="AV99" s="87">
        <f t="shared" si="119"/>
        <v>0</v>
      </c>
      <c r="AW99" s="87">
        <f t="shared" si="119"/>
        <v>0</v>
      </c>
      <c r="AX99" s="87">
        <f t="shared" si="119"/>
        <v>0</v>
      </c>
      <c r="AY99" s="87">
        <f t="shared" si="119"/>
        <v>0</v>
      </c>
      <c r="AZ99" s="87">
        <f t="shared" si="119"/>
        <v>0</v>
      </c>
      <c r="BA99" s="87">
        <f aca="true" t="shared" si="120" ref="BA99:BF99">SUM(BA16+BA32+BA39+BA49+BA81+BA97+BA98)</f>
        <v>0</v>
      </c>
      <c r="BB99" s="87">
        <f t="shared" si="120"/>
        <v>0</v>
      </c>
      <c r="BC99" s="87">
        <f t="shared" si="120"/>
        <v>0</v>
      </c>
      <c r="BD99" s="87">
        <f t="shared" si="120"/>
        <v>0</v>
      </c>
      <c r="BE99" s="87">
        <f t="shared" si="120"/>
        <v>0</v>
      </c>
      <c r="BF99" s="87">
        <f t="shared" si="120"/>
        <v>0</v>
      </c>
      <c r="BG99" s="87">
        <f aca="true" t="shared" si="121" ref="BG99:BL99">SUM(BG16+BG32+BG39+BG49+BG81+BG97+BG98)</f>
        <v>0</v>
      </c>
      <c r="BH99" s="87">
        <f t="shared" si="121"/>
        <v>0</v>
      </c>
      <c r="BI99" s="87">
        <f t="shared" si="121"/>
        <v>0</v>
      </c>
      <c r="BJ99" s="87">
        <f t="shared" si="121"/>
        <v>0</v>
      </c>
      <c r="BK99" s="87">
        <f t="shared" si="121"/>
        <v>0</v>
      </c>
      <c r="BL99" s="87">
        <f t="shared" si="121"/>
        <v>0</v>
      </c>
      <c r="BM99" s="87">
        <f aca="true" t="shared" si="122" ref="BM99:BR99">SUM(BM16+BM32+BM39+BM49+BM81+BM97+BM98)</f>
        <v>0</v>
      </c>
      <c r="BN99" s="87">
        <f t="shared" si="122"/>
        <v>0</v>
      </c>
      <c r="BO99" s="87">
        <f t="shared" si="122"/>
        <v>0</v>
      </c>
      <c r="BP99" s="87">
        <f t="shared" si="122"/>
        <v>0</v>
      </c>
      <c r="BQ99" s="87">
        <f t="shared" si="122"/>
        <v>0</v>
      </c>
      <c r="BR99" s="87">
        <f t="shared" si="122"/>
        <v>0</v>
      </c>
      <c r="BS99" s="87">
        <f aca="true" t="shared" si="123" ref="BS99:BZ99">SUM(BS16+BS32+BS39+BS49+BS81+BS97+BS98)</f>
        <v>0</v>
      </c>
      <c r="BT99" s="87">
        <f t="shared" si="123"/>
        <v>0</v>
      </c>
      <c r="BU99" s="87">
        <f t="shared" si="123"/>
        <v>0</v>
      </c>
      <c r="BV99" s="87">
        <f t="shared" si="123"/>
        <v>0</v>
      </c>
      <c r="BW99" s="87">
        <f t="shared" si="123"/>
        <v>0</v>
      </c>
      <c r="BX99" s="87">
        <f t="shared" si="123"/>
        <v>0</v>
      </c>
      <c r="BY99" s="87">
        <f t="shared" si="123"/>
        <v>0</v>
      </c>
      <c r="BZ99" s="87">
        <f t="shared" si="123"/>
        <v>0</v>
      </c>
      <c r="CA99" s="87">
        <f aca="true" t="shared" si="124" ref="CA99:CF99">SUM(CA16+CA32+CA39+CA49+CA81+CA97+CA98)</f>
        <v>0</v>
      </c>
      <c r="CB99" s="87">
        <f t="shared" si="124"/>
        <v>0</v>
      </c>
      <c r="CC99" s="87">
        <f t="shared" si="124"/>
        <v>0</v>
      </c>
      <c r="CD99" s="87">
        <f t="shared" si="124"/>
        <v>0</v>
      </c>
      <c r="CE99" s="87">
        <f t="shared" si="124"/>
        <v>0</v>
      </c>
      <c r="CF99" s="87">
        <f t="shared" si="124"/>
        <v>0</v>
      </c>
      <c r="CG99" s="87">
        <f aca="true" t="shared" si="125" ref="CG99:CL99">SUM(CG16+CG32+CG39+CG49+CG81+CG97+CG98)</f>
        <v>0</v>
      </c>
      <c r="CH99" s="87">
        <f t="shared" si="125"/>
        <v>0</v>
      </c>
      <c r="CI99" s="87">
        <f t="shared" si="125"/>
        <v>0</v>
      </c>
      <c r="CJ99" s="87">
        <f t="shared" si="125"/>
        <v>0</v>
      </c>
      <c r="CK99" s="87">
        <f t="shared" si="125"/>
        <v>0</v>
      </c>
      <c r="CL99" s="87">
        <f t="shared" si="125"/>
        <v>0</v>
      </c>
      <c r="CM99" s="87">
        <f aca="true" t="shared" si="126" ref="CM99:CR99">SUM(CM16+CM32+CM39+CM49+CM81+CM97+CM98)</f>
        <v>0</v>
      </c>
      <c r="CN99" s="87">
        <f t="shared" si="126"/>
        <v>0</v>
      </c>
      <c r="CO99" s="87">
        <f t="shared" si="126"/>
        <v>0</v>
      </c>
      <c r="CP99" s="87">
        <f t="shared" si="126"/>
        <v>0</v>
      </c>
      <c r="CQ99" s="87">
        <f t="shared" si="126"/>
        <v>0</v>
      </c>
      <c r="CR99" s="87">
        <f t="shared" si="126"/>
        <v>0</v>
      </c>
      <c r="CS99" s="87">
        <f aca="true" t="shared" si="127" ref="CS99:DF99">SUM(CS16+CS32+CS39+CS49+CS81+CS97+CS98)</f>
        <v>0</v>
      </c>
      <c r="CT99" s="87">
        <f t="shared" si="127"/>
        <v>0</v>
      </c>
      <c r="CU99" s="87">
        <f t="shared" si="127"/>
        <v>0</v>
      </c>
      <c r="CV99" s="87">
        <f t="shared" si="127"/>
        <v>0</v>
      </c>
      <c r="CW99" s="87">
        <f t="shared" si="127"/>
        <v>0</v>
      </c>
      <c r="CX99" s="87">
        <f t="shared" si="127"/>
        <v>0</v>
      </c>
      <c r="CY99" s="87">
        <f t="shared" si="127"/>
        <v>0</v>
      </c>
      <c r="CZ99" s="87">
        <f t="shared" si="127"/>
        <v>0</v>
      </c>
      <c r="DA99" s="87">
        <f t="shared" si="127"/>
        <v>0</v>
      </c>
      <c r="DB99" s="87">
        <f t="shared" si="127"/>
        <v>0</v>
      </c>
      <c r="DC99" s="87">
        <f t="shared" si="127"/>
        <v>0</v>
      </c>
      <c r="DD99" s="87">
        <f t="shared" si="127"/>
        <v>0</v>
      </c>
      <c r="DE99" s="87">
        <f t="shared" si="127"/>
        <v>0</v>
      </c>
      <c r="DF99" s="87">
        <f t="shared" si="127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8" ref="DM99:EB99">SUM(DM16+DM32+DM39+DM49+DM81+DM97+DM98)</f>
        <v>0</v>
      </c>
      <c r="DN99" s="87">
        <f t="shared" si="128"/>
        <v>0</v>
      </c>
      <c r="DO99" s="87">
        <f t="shared" si="128"/>
        <v>0</v>
      </c>
      <c r="DP99" s="87">
        <f t="shared" si="128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8"/>
        <v>0</v>
      </c>
      <c r="DT99" s="87">
        <f t="shared" si="128"/>
        <v>0</v>
      </c>
      <c r="DU99" s="87">
        <f t="shared" si="128"/>
        <v>0</v>
      </c>
      <c r="DV99" s="87">
        <f t="shared" si="128"/>
        <v>0</v>
      </c>
      <c r="DW99" s="87">
        <f t="shared" si="128"/>
        <v>0</v>
      </c>
      <c r="DX99" s="87">
        <f t="shared" si="128"/>
        <v>0</v>
      </c>
      <c r="DY99" s="87">
        <f t="shared" si="128"/>
        <v>0</v>
      </c>
      <c r="DZ99" s="87">
        <f t="shared" si="128"/>
        <v>0</v>
      </c>
      <c r="EA99" s="87">
        <f t="shared" si="128"/>
        <v>0</v>
      </c>
      <c r="EB99" s="87">
        <f t="shared" si="128"/>
        <v>0</v>
      </c>
      <c r="EC99" s="87">
        <f aca="true" t="shared" si="129" ref="EC99:FC99">SUM(EC16+EC32+EC39+EC49+EC81+EC97+EC98)</f>
        <v>0</v>
      </c>
      <c r="ED99" s="87">
        <f t="shared" si="129"/>
        <v>0</v>
      </c>
      <c r="EE99" s="87">
        <f t="shared" si="129"/>
        <v>0</v>
      </c>
      <c r="EF99" s="87">
        <f t="shared" si="129"/>
        <v>0</v>
      </c>
      <c r="EG99" s="87">
        <f t="shared" si="129"/>
        <v>0</v>
      </c>
      <c r="EH99" s="87">
        <f t="shared" si="129"/>
        <v>0</v>
      </c>
      <c r="EI99" s="87">
        <f t="shared" si="129"/>
        <v>0</v>
      </c>
      <c r="EJ99" s="87">
        <f t="shared" si="129"/>
        <v>0</v>
      </c>
      <c r="EK99" s="87">
        <f t="shared" si="129"/>
        <v>0</v>
      </c>
      <c r="EL99" s="87">
        <f t="shared" si="129"/>
        <v>0</v>
      </c>
      <c r="EM99" s="87">
        <f t="shared" si="129"/>
        <v>0</v>
      </c>
      <c r="EN99" s="87">
        <f t="shared" si="129"/>
        <v>0</v>
      </c>
      <c r="EO99" s="87">
        <f t="shared" si="129"/>
        <v>0</v>
      </c>
      <c r="EP99" s="87">
        <f t="shared" si="129"/>
        <v>0</v>
      </c>
      <c r="EQ99" s="87">
        <f t="shared" si="129"/>
        <v>0</v>
      </c>
      <c r="ER99" s="88">
        <f t="shared" si="129"/>
        <v>0</v>
      </c>
      <c r="ES99" s="87">
        <f t="shared" si="129"/>
        <v>0</v>
      </c>
      <c r="ET99" s="87">
        <f t="shared" si="129"/>
        <v>0</v>
      </c>
      <c r="EU99" s="87">
        <f t="shared" si="129"/>
        <v>0</v>
      </c>
      <c r="EV99" s="87">
        <f t="shared" si="129"/>
        <v>0</v>
      </c>
      <c r="EW99" s="87">
        <f t="shared" si="129"/>
        <v>0</v>
      </c>
      <c r="EX99" s="87">
        <f t="shared" si="129"/>
        <v>0</v>
      </c>
      <c r="EY99" s="87">
        <f t="shared" si="129"/>
        <v>0</v>
      </c>
      <c r="EZ99" s="87">
        <f t="shared" si="129"/>
        <v>0</v>
      </c>
      <c r="FA99" s="87">
        <f t="shared" si="129"/>
        <v>0</v>
      </c>
      <c r="FB99" s="87">
        <f t="shared" si="129"/>
        <v>0</v>
      </c>
      <c r="FC99" s="87">
        <f t="shared" si="129"/>
        <v>0</v>
      </c>
      <c r="FD99" s="87">
        <f aca="true" t="shared" si="130" ref="FD99:GM99">SUM(FD16+FD32+FD39+FD49+FD81+FD97+FD98)</f>
        <v>0</v>
      </c>
      <c r="FE99" s="87">
        <f t="shared" si="130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30"/>
        <v>0</v>
      </c>
      <c r="FI99" s="87">
        <f t="shared" si="130"/>
        <v>0</v>
      </c>
      <c r="FJ99" s="87">
        <f t="shared" si="130"/>
        <v>0</v>
      </c>
      <c r="FK99" s="87">
        <f t="shared" si="130"/>
        <v>0</v>
      </c>
      <c r="FL99" s="87">
        <f t="shared" si="130"/>
        <v>0</v>
      </c>
      <c r="FM99" s="87">
        <f t="shared" si="130"/>
        <v>0</v>
      </c>
      <c r="FN99" s="87">
        <f t="shared" si="130"/>
        <v>0</v>
      </c>
      <c r="FO99" s="87">
        <f t="shared" si="130"/>
        <v>0</v>
      </c>
      <c r="FP99" s="87">
        <f t="shared" si="130"/>
        <v>0</v>
      </c>
      <c r="FQ99" s="87">
        <f t="shared" si="130"/>
        <v>0</v>
      </c>
      <c r="FR99" s="87">
        <f t="shared" si="130"/>
        <v>0</v>
      </c>
      <c r="FS99" s="87">
        <f t="shared" si="130"/>
        <v>0</v>
      </c>
      <c r="FT99" s="87">
        <f t="shared" si="130"/>
        <v>0</v>
      </c>
      <c r="FU99" s="87">
        <f t="shared" si="130"/>
        <v>0</v>
      </c>
      <c r="FV99" s="87">
        <f t="shared" si="130"/>
        <v>0</v>
      </c>
      <c r="FW99" s="87">
        <f t="shared" si="130"/>
        <v>0</v>
      </c>
      <c r="FX99" s="87">
        <f t="shared" si="130"/>
        <v>0</v>
      </c>
      <c r="FY99" s="87">
        <f t="shared" si="130"/>
        <v>0</v>
      </c>
      <c r="FZ99" s="87">
        <f t="shared" si="130"/>
        <v>0</v>
      </c>
      <c r="GA99" s="87">
        <f t="shared" si="130"/>
        <v>0</v>
      </c>
      <c r="GB99" s="87">
        <f t="shared" si="130"/>
        <v>0</v>
      </c>
      <c r="GC99" s="87">
        <f t="shared" si="130"/>
        <v>0</v>
      </c>
      <c r="GD99" s="87">
        <f t="shared" si="130"/>
        <v>0</v>
      </c>
      <c r="GE99" s="87">
        <f t="shared" si="130"/>
        <v>0</v>
      </c>
      <c r="GF99" s="87">
        <f t="shared" si="130"/>
        <v>0</v>
      </c>
      <c r="GG99" s="87">
        <f t="shared" si="130"/>
        <v>0</v>
      </c>
      <c r="GH99" s="87">
        <f t="shared" si="130"/>
        <v>0</v>
      </c>
      <c r="GI99" s="87">
        <f t="shared" si="130"/>
        <v>0</v>
      </c>
      <c r="GJ99" s="87">
        <f t="shared" si="130"/>
        <v>0</v>
      </c>
      <c r="GK99" s="87">
        <f t="shared" si="130"/>
        <v>0</v>
      </c>
      <c r="GL99" s="87">
        <f t="shared" si="130"/>
        <v>0</v>
      </c>
      <c r="GM99" s="87">
        <f t="shared" si="130"/>
        <v>0</v>
      </c>
      <c r="GN99" s="87">
        <f aca="true" t="shared" si="131" ref="GN99:ID99">SUM(GN16+GN32+GN39+GN49+GN81+GN97+GN98)</f>
        <v>0</v>
      </c>
      <c r="GO99" s="87">
        <f t="shared" si="131"/>
        <v>0</v>
      </c>
      <c r="GP99" s="87">
        <f t="shared" si="131"/>
        <v>0</v>
      </c>
      <c r="GQ99" s="87">
        <f t="shared" si="131"/>
        <v>0</v>
      </c>
      <c r="GR99" s="87">
        <f t="shared" si="131"/>
        <v>0</v>
      </c>
      <c r="GS99" s="87">
        <f t="shared" si="131"/>
        <v>0</v>
      </c>
      <c r="GT99" s="87">
        <f t="shared" si="131"/>
        <v>0</v>
      </c>
      <c r="GU99" s="87">
        <f t="shared" si="131"/>
        <v>0</v>
      </c>
      <c r="GV99" s="87">
        <f t="shared" si="131"/>
        <v>0</v>
      </c>
      <c r="GW99" s="87">
        <f t="shared" si="131"/>
        <v>0</v>
      </c>
      <c r="GX99" s="87">
        <f t="shared" si="131"/>
        <v>0</v>
      </c>
      <c r="GY99" s="87">
        <f t="shared" si="131"/>
        <v>0</v>
      </c>
      <c r="GZ99" s="87">
        <f t="shared" si="131"/>
        <v>0</v>
      </c>
      <c r="HA99" s="87">
        <f t="shared" si="131"/>
        <v>0</v>
      </c>
      <c r="HB99" s="87">
        <f t="shared" si="131"/>
        <v>0</v>
      </c>
      <c r="HC99" s="87">
        <f t="shared" si="131"/>
        <v>0</v>
      </c>
      <c r="HD99" s="87">
        <f t="shared" si="131"/>
        <v>0</v>
      </c>
      <c r="HE99" s="87">
        <f t="shared" si="131"/>
        <v>0</v>
      </c>
      <c r="HF99" s="87">
        <f>SUM(HF16+HF32+HF39+HF49+HF81+HF97+HF98)</f>
        <v>0</v>
      </c>
      <c r="HG99" s="87">
        <f t="shared" si="131"/>
        <v>0</v>
      </c>
      <c r="HH99" s="87">
        <f t="shared" si="131"/>
        <v>0</v>
      </c>
      <c r="HI99" s="87">
        <f t="shared" si="131"/>
        <v>0</v>
      </c>
      <c r="HJ99" s="87">
        <f t="shared" si="131"/>
        <v>0</v>
      </c>
      <c r="HK99" s="87">
        <f t="shared" si="131"/>
        <v>0</v>
      </c>
      <c r="HL99" s="87">
        <f t="shared" si="131"/>
        <v>0</v>
      </c>
      <c r="HM99" s="87">
        <f t="shared" si="131"/>
        <v>0</v>
      </c>
      <c r="HN99" s="87">
        <f t="shared" si="131"/>
        <v>0</v>
      </c>
      <c r="HO99" s="87">
        <f t="shared" si="131"/>
        <v>0</v>
      </c>
      <c r="HP99" s="87">
        <f t="shared" si="131"/>
        <v>0</v>
      </c>
      <c r="HQ99" s="87">
        <f t="shared" si="131"/>
        <v>0</v>
      </c>
      <c r="HR99" s="87">
        <f t="shared" si="131"/>
        <v>0</v>
      </c>
      <c r="HS99" s="87">
        <f t="shared" si="131"/>
        <v>0</v>
      </c>
      <c r="HT99" s="87">
        <f t="shared" si="131"/>
        <v>0</v>
      </c>
      <c r="HU99" s="87">
        <f t="shared" si="131"/>
        <v>0</v>
      </c>
      <c r="HV99" s="87">
        <f t="shared" si="131"/>
        <v>0</v>
      </c>
      <c r="HW99" s="87">
        <f t="shared" si="131"/>
        <v>0</v>
      </c>
      <c r="HX99" s="87">
        <f t="shared" si="131"/>
        <v>0</v>
      </c>
      <c r="HY99" s="87">
        <f t="shared" si="131"/>
        <v>0</v>
      </c>
      <c r="HZ99" s="87">
        <f t="shared" si="131"/>
        <v>0</v>
      </c>
      <c r="IA99" s="87">
        <f t="shared" si="131"/>
        <v>0</v>
      </c>
      <c r="IB99" s="87">
        <f t="shared" si="131"/>
        <v>0</v>
      </c>
      <c r="IC99" s="87">
        <f t="shared" si="131"/>
        <v>0</v>
      </c>
      <c r="ID99" s="87">
        <f t="shared" si="131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2" ref="IG99:IP99">SUM(IG16+IG32+IG39+IG49+IG81+IG97+IG98)</f>
        <v>0</v>
      </c>
      <c r="IH99" s="87">
        <f t="shared" si="132"/>
        <v>0</v>
      </c>
      <c r="II99" s="87">
        <f t="shared" si="132"/>
        <v>0</v>
      </c>
      <c r="IJ99" s="87">
        <f t="shared" si="132"/>
        <v>0</v>
      </c>
      <c r="IK99" s="87">
        <f t="shared" si="132"/>
        <v>0</v>
      </c>
      <c r="IL99" s="87">
        <f t="shared" si="132"/>
        <v>0</v>
      </c>
      <c r="IM99" s="87">
        <f t="shared" si="132"/>
        <v>0</v>
      </c>
      <c r="IN99" s="87">
        <f t="shared" si="132"/>
        <v>0</v>
      </c>
      <c r="IO99" s="87">
        <f t="shared" si="132"/>
        <v>0</v>
      </c>
      <c r="IP99" s="87">
        <f t="shared" si="132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GY5:GZ5"/>
    <mergeCell ref="GY6:GZ6"/>
    <mergeCell ref="GU5:GV5"/>
    <mergeCell ref="GU6:GV6"/>
    <mergeCell ref="GO5:GP5"/>
    <mergeCell ref="GO6:GP6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G6:H6"/>
    <mergeCell ref="G5:H5"/>
    <mergeCell ref="E5:F5"/>
    <mergeCell ref="M5:N5"/>
    <mergeCell ref="M6:N6"/>
    <mergeCell ref="E6:F6"/>
    <mergeCell ref="I5:J5"/>
    <mergeCell ref="I6:J6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BM6:BN6"/>
    <mergeCell ref="BO6:BP6"/>
    <mergeCell ref="BM5:BN5"/>
    <mergeCell ref="BS6:BT6"/>
    <mergeCell ref="BU6:BV6"/>
    <mergeCell ref="BU5:BV5"/>
    <mergeCell ref="BO5:BP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S5:DT5"/>
    <mergeCell ref="DY5:DZ5"/>
    <mergeCell ref="DY6:DZ6"/>
    <mergeCell ref="DS6:DT6"/>
    <mergeCell ref="DU5:DV5"/>
    <mergeCell ref="DW5:DX5"/>
    <mergeCell ref="DW6:DX6"/>
    <mergeCell ref="DU6:DV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Y5:FZ5"/>
    <mergeCell ref="FY6:FZ6"/>
    <mergeCell ref="GC5:GD5"/>
    <mergeCell ref="GC6:GD6"/>
    <mergeCell ref="GA5:GB5"/>
    <mergeCell ref="GA6:GB6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HY6:HZ6"/>
    <mergeCell ref="IE6:IF6"/>
    <mergeCell ref="HU6:HV6"/>
    <mergeCell ref="HS6:HT6"/>
    <mergeCell ref="HO6:HP6"/>
    <mergeCell ref="HW6:HX6"/>
    <mergeCell ref="IM6:IN6"/>
    <mergeCell ref="II6:IJ6"/>
    <mergeCell ref="IG6:IH6"/>
    <mergeCell ref="IC6:ID6"/>
    <mergeCell ref="IK6:IL6"/>
    <mergeCell ref="IA6:IB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pane xSplit="3" ySplit="6" topLeftCell="E8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L98" sqref="L98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12.421875" style="30" customWidth="1"/>
    <col min="20" max="20" width="9.28125" style="30" customWidth="1"/>
    <col min="21" max="21" width="12.421875" style="30" customWidth="1"/>
    <col min="22" max="22" width="9.28125" style="30" customWidth="1"/>
    <col min="23" max="23" width="12.421875" style="30" customWidth="1"/>
    <col min="24" max="24" width="9.28125" style="30" customWidth="1"/>
    <col min="25" max="25" width="12.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1.28125" style="30" customWidth="1"/>
    <col min="32" max="32" width="9.28125" style="30" customWidth="1"/>
    <col min="33" max="33" width="12.421875" style="30" customWidth="1"/>
    <col min="34" max="34" width="9.28125" style="30" customWidth="1"/>
    <col min="35" max="35" width="12.421875" style="30" customWidth="1"/>
    <col min="36" max="36" width="9.28125" style="30" customWidth="1"/>
    <col min="37" max="37" width="12.421875" style="30" customWidth="1"/>
    <col min="38" max="38" width="9.28125" style="30" customWidth="1"/>
    <col min="39" max="39" width="12.421875" style="30" customWidth="1"/>
    <col min="40" max="40" width="9.28125" style="30" customWidth="1"/>
    <col min="41" max="41" width="12.421875" style="30" customWidth="1"/>
    <col min="42" max="42" width="9.28125" style="30" customWidth="1"/>
    <col min="43" max="43" width="12.421875" style="30" customWidth="1"/>
    <col min="44" max="44" width="9.28125" style="30" customWidth="1"/>
    <col min="45" max="45" width="12.421875" style="30" customWidth="1"/>
    <col min="46" max="46" width="9.28125" style="30" customWidth="1"/>
    <col min="47" max="47" width="12.42187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57"/>
      <c r="X3" s="157"/>
      <c r="Y3" s="157"/>
      <c r="Z3" s="157"/>
      <c r="AA3" s="157"/>
      <c r="AB3" s="164"/>
      <c r="AC3" s="157"/>
      <c r="AD3" s="164"/>
      <c r="AE3" s="162"/>
      <c r="AF3" s="163"/>
    </row>
    <row r="4" spans="1:256" s="26" customFormat="1" ht="12.75">
      <c r="A4" s="68"/>
      <c r="B4" s="68"/>
      <c r="C4" s="110"/>
      <c r="D4" s="76"/>
      <c r="E4" s="154">
        <v>40980</v>
      </c>
      <c r="F4" s="154"/>
      <c r="G4" s="154">
        <v>41011</v>
      </c>
      <c r="H4" s="154"/>
      <c r="I4" s="154">
        <v>41041</v>
      </c>
      <c r="J4" s="154"/>
      <c r="K4" s="154">
        <v>41072</v>
      </c>
      <c r="L4" s="154"/>
      <c r="M4" s="150"/>
      <c r="N4" s="150"/>
      <c r="O4" s="150"/>
      <c r="P4" s="150"/>
      <c r="Q4" s="150"/>
      <c r="R4" s="150"/>
      <c r="S4" s="154"/>
      <c r="T4" s="154"/>
      <c r="U4" s="154"/>
      <c r="V4" s="154"/>
      <c r="W4" s="154"/>
      <c r="X4" s="154"/>
      <c r="Y4" s="154"/>
      <c r="Z4" s="154"/>
      <c r="AA4" s="150"/>
      <c r="AB4" s="159"/>
      <c r="AC4" s="150"/>
      <c r="AD4" s="150"/>
      <c r="AE4" s="150"/>
      <c r="AF4" s="150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60"/>
      <c r="CT4" s="160"/>
      <c r="CU4" s="154"/>
      <c r="CV4" s="154"/>
      <c r="CW4" s="154"/>
      <c r="CX4" s="154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48"/>
      <c r="EL4" s="149"/>
      <c r="EM4" s="148"/>
      <c r="EN4" s="149"/>
      <c r="EO4" s="148"/>
      <c r="EP4" s="149"/>
      <c r="EQ4" s="148"/>
      <c r="ER4" s="149"/>
      <c r="ES4" s="148"/>
      <c r="ET4" s="149"/>
      <c r="EU4" s="148"/>
      <c r="EV4" s="149"/>
      <c r="EW4" s="148"/>
      <c r="EX4" s="149"/>
      <c r="EY4" s="148"/>
      <c r="EZ4" s="149"/>
      <c r="FA4" s="148"/>
      <c r="FB4" s="149"/>
      <c r="FC4" s="148"/>
      <c r="FD4" s="149"/>
      <c r="FE4" s="148"/>
      <c r="FF4" s="149"/>
      <c r="FG4" s="148"/>
      <c r="FH4" s="149"/>
      <c r="FI4" s="148"/>
      <c r="FJ4" s="149"/>
      <c r="FK4" s="148"/>
      <c r="FL4" s="149"/>
      <c r="FM4" s="148"/>
      <c r="FN4" s="149"/>
      <c r="FO4" s="148"/>
      <c r="FP4" s="149"/>
      <c r="FQ4" s="148"/>
      <c r="FR4" s="149"/>
      <c r="FS4" s="148"/>
      <c r="FT4" s="149"/>
      <c r="FU4" s="148"/>
      <c r="FV4" s="149"/>
      <c r="FW4" s="148"/>
      <c r="FX4" s="149"/>
      <c r="FY4" s="148"/>
      <c r="FZ4" s="149"/>
      <c r="GA4" s="165"/>
      <c r="GB4" s="166"/>
      <c r="GC4" s="165"/>
      <c r="GD4" s="166"/>
      <c r="GE4" s="165"/>
      <c r="GF4" s="166"/>
      <c r="GG4" s="165"/>
      <c r="GH4" s="166"/>
      <c r="GI4" s="165"/>
      <c r="GJ4" s="166"/>
      <c r="GK4" s="165"/>
      <c r="GL4" s="166"/>
      <c r="GM4" s="165"/>
      <c r="GN4" s="166"/>
      <c r="GO4" s="165"/>
      <c r="GP4" s="166"/>
      <c r="GQ4" s="165"/>
      <c r="GR4" s="166"/>
      <c r="GS4" s="165"/>
      <c r="GT4" s="166"/>
      <c r="GU4" s="165"/>
      <c r="GV4" s="166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1" t="s">
        <v>113</v>
      </c>
      <c r="F5" s="151"/>
      <c r="G5" s="151" t="s">
        <v>113</v>
      </c>
      <c r="H5" s="151"/>
      <c r="I5" s="151" t="s">
        <v>113</v>
      </c>
      <c r="J5" s="151"/>
      <c r="K5" s="151" t="s">
        <v>113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61"/>
      <c r="AF5" s="16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46"/>
      <c r="EL5" s="147"/>
      <c r="EM5" s="146"/>
      <c r="EN5" s="147"/>
      <c r="EO5" s="146"/>
      <c r="EP5" s="147"/>
      <c r="EQ5" s="146"/>
      <c r="ER5" s="147"/>
      <c r="ES5" s="146"/>
      <c r="ET5" s="147"/>
      <c r="EU5" s="146"/>
      <c r="EV5" s="147"/>
      <c r="EW5" s="146"/>
      <c r="EX5" s="147"/>
      <c r="EY5" s="146"/>
      <c r="EZ5" s="147"/>
      <c r="FA5" s="146"/>
      <c r="FB5" s="147"/>
      <c r="FC5" s="146"/>
      <c r="FD5" s="147"/>
      <c r="FE5" s="146"/>
      <c r="FF5" s="147"/>
      <c r="FG5" s="146"/>
      <c r="FH5" s="147"/>
      <c r="FI5" s="146"/>
      <c r="FJ5" s="147"/>
      <c r="FK5" s="146"/>
      <c r="FL5" s="147"/>
      <c r="FM5" s="146"/>
      <c r="FN5" s="147"/>
      <c r="FO5" s="146"/>
      <c r="FP5" s="147"/>
      <c r="FQ5" s="146"/>
      <c r="FR5" s="147"/>
      <c r="FS5" s="146"/>
      <c r="FT5" s="147"/>
      <c r="FU5" s="146"/>
      <c r="FV5" s="147"/>
      <c r="FW5" s="146"/>
      <c r="FX5" s="147"/>
      <c r="FY5" s="146"/>
      <c r="FZ5" s="147"/>
      <c r="GA5" s="146"/>
      <c r="GB5" s="147"/>
      <c r="GC5" s="146"/>
      <c r="GD5" s="147"/>
      <c r="GE5" s="146"/>
      <c r="GF5" s="147"/>
      <c r="GG5" s="146"/>
      <c r="GH5" s="147"/>
      <c r="GI5" s="146"/>
      <c r="GJ5" s="147"/>
      <c r="GK5" s="146"/>
      <c r="GL5" s="147"/>
      <c r="GM5" s="146"/>
      <c r="GN5" s="147"/>
      <c r="GO5" s="146"/>
      <c r="GP5" s="147"/>
      <c r="GQ5" s="146"/>
      <c r="GR5" s="147"/>
      <c r="GW5" s="141"/>
      <c r="GX5" s="143"/>
      <c r="GY5" s="141"/>
      <c r="GZ5" s="143"/>
      <c r="HA5" s="141"/>
      <c r="HB5" s="143"/>
      <c r="HC5" s="141"/>
      <c r="HD5" s="143"/>
      <c r="HE5" s="141"/>
      <c r="HF5" s="143"/>
      <c r="HG5" s="141"/>
      <c r="HH5" s="143"/>
      <c r="HI5" s="141"/>
      <c r="HJ5" s="143"/>
      <c r="HK5" s="141"/>
      <c r="HL5" s="143"/>
      <c r="HM5" s="141"/>
      <c r="HN5" s="143"/>
      <c r="HO5" s="141"/>
      <c r="HP5" s="143"/>
      <c r="HQ5" s="141"/>
      <c r="HR5" s="143"/>
      <c r="HS5" s="141"/>
      <c r="HT5" s="143"/>
      <c r="HU5" s="141"/>
      <c r="HV5" s="143"/>
      <c r="HW5" s="141"/>
      <c r="HX5" s="143"/>
      <c r="HY5" s="141"/>
      <c r="HZ5" s="143"/>
      <c r="IA5" s="141"/>
      <c r="IB5" s="143"/>
      <c r="IC5" s="141"/>
      <c r="ID5" s="143"/>
      <c r="IE5" s="141"/>
      <c r="IF5" s="14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/>
      <c r="N6" s="40"/>
      <c r="O6" s="40"/>
      <c r="P6" s="40"/>
      <c r="Q6" s="40"/>
      <c r="R6" s="40"/>
      <c r="S6" s="40"/>
      <c r="T6" s="40"/>
      <c r="U6" s="40"/>
      <c r="V6" s="40"/>
      <c r="W6" s="38"/>
      <c r="X6" s="38"/>
      <c r="Y6" s="38"/>
      <c r="Z6" s="38"/>
      <c r="AA6" s="38"/>
      <c r="AB6" s="38"/>
      <c r="AC6" s="38"/>
      <c r="AD6" s="43"/>
      <c r="AE6" s="35"/>
      <c r="AF6" s="35"/>
      <c r="AG6" s="38"/>
      <c r="AH6" s="38"/>
      <c r="AI6" s="43"/>
      <c r="AJ6" s="40"/>
      <c r="AK6" s="38"/>
      <c r="AM6" s="38"/>
      <c r="AO6" s="38"/>
      <c r="AQ6" s="38"/>
      <c r="AS6" s="38"/>
      <c r="AU6" s="38"/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AB7" s="29"/>
      <c r="AD7" s="29"/>
      <c r="AF7" s="29"/>
      <c r="AH7" s="29"/>
      <c r="AJ7" s="29"/>
      <c r="AL7" s="29"/>
      <c r="AN7" s="29"/>
      <c r="AP7" s="29"/>
      <c r="AR7" s="29"/>
      <c r="AT7" s="29"/>
      <c r="AV7" s="29"/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AB8" s="29"/>
      <c r="AD8" s="29"/>
      <c r="AF8" s="29"/>
      <c r="AH8" s="29"/>
      <c r="AJ8" s="29"/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71"/>
      <c r="AB9" s="71"/>
      <c r="AC9" s="71"/>
      <c r="AD9" s="72"/>
      <c r="AE9" s="71"/>
      <c r="AF9" s="72"/>
      <c r="AG9" s="71"/>
      <c r="AH9" s="72"/>
      <c r="AI9" s="71"/>
      <c r="AJ9" s="72"/>
      <c r="AK9" s="71"/>
      <c r="AL9" s="72"/>
      <c r="AM9" s="30"/>
      <c r="AN9" s="29"/>
      <c r="AO9" s="30"/>
      <c r="AP9" s="29"/>
      <c r="AQ9" s="30"/>
      <c r="AR9" s="29"/>
      <c r="AS9" s="30"/>
      <c r="AT9" s="29"/>
      <c r="AU9" s="30"/>
      <c r="AV9" s="29"/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AB10" s="72"/>
      <c r="AD10" s="72"/>
      <c r="AF10" s="72"/>
      <c r="AH10" s="72"/>
      <c r="AJ10" s="72"/>
      <c r="AL10" s="72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AB11" s="72"/>
      <c r="AD11" s="72"/>
      <c r="AF11" s="72"/>
      <c r="AH11" s="72"/>
      <c r="AJ11" s="72"/>
      <c r="AL11" s="72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AB12" s="72"/>
      <c r="AD12" s="72"/>
      <c r="AF12" s="72"/>
      <c r="AH12" s="72"/>
      <c r="AJ12" s="72"/>
      <c r="AL12" s="72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AB13" s="72"/>
      <c r="AD13" s="72"/>
      <c r="AF13" s="72"/>
      <c r="AH13" s="72"/>
      <c r="AJ13" s="72"/>
      <c r="AL13" s="72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AB14" s="72"/>
      <c r="AD14" s="72"/>
      <c r="AF14" s="72"/>
      <c r="AH14" s="72"/>
      <c r="AJ14" s="72"/>
      <c r="AL14" s="72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L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AB16" s="29"/>
      <c r="AD16" s="29"/>
      <c r="AF16" s="29"/>
      <c r="AH16" s="29"/>
      <c r="AJ16" s="29"/>
      <c r="AL16" s="29"/>
      <c r="AN16" s="29"/>
      <c r="AP16" s="29"/>
      <c r="AR16" s="29"/>
      <c r="AT16" s="29"/>
      <c r="AV16" s="29"/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AB17" s="29"/>
      <c r="AD17" s="29"/>
      <c r="AF17" s="29"/>
      <c r="AH17" s="29"/>
      <c r="AJ17" s="29"/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AB18" s="29"/>
      <c r="AD18" s="29"/>
      <c r="AF18" s="29"/>
      <c r="AH18" s="29"/>
      <c r="AJ18" s="29"/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AB19" s="29"/>
      <c r="AD19" s="29"/>
      <c r="AF19" s="29"/>
      <c r="AH19" s="29"/>
      <c r="AJ19" s="29"/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AB20" s="29"/>
      <c r="AD20" s="29"/>
      <c r="AF20" s="29"/>
      <c r="AH20" s="29"/>
      <c r="AJ20" s="29"/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AB21" s="29"/>
      <c r="AD21" s="29"/>
      <c r="AF21" s="29"/>
      <c r="AH21" s="29"/>
      <c r="AJ21" s="29"/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AB22" s="29"/>
      <c r="AD22" s="29"/>
      <c r="AF22" s="29"/>
      <c r="AH22" s="29"/>
      <c r="AJ22" s="29"/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AB23" s="29"/>
      <c r="AD23" s="29"/>
      <c r="AF23" s="29"/>
      <c r="AH23" s="29"/>
      <c r="AJ23" s="29"/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AB24" s="29"/>
      <c r="AD24" s="29"/>
      <c r="AF24" s="29"/>
      <c r="AH24" s="29"/>
      <c r="AJ24" s="29"/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AB25" s="29"/>
      <c r="AD25" s="29"/>
      <c r="AF25" s="29"/>
      <c r="AH25" s="29"/>
      <c r="AJ25" s="29"/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AB26" s="29"/>
      <c r="AD26" s="29"/>
      <c r="AF26" s="29"/>
      <c r="AH26" s="29"/>
      <c r="AJ26" s="29"/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AB27" s="29"/>
      <c r="AD27" s="29"/>
      <c r="AF27" s="29"/>
      <c r="AH27" s="29"/>
      <c r="AJ27" s="29"/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AB28" s="29"/>
      <c r="AD28" s="29"/>
      <c r="AF28" s="29"/>
      <c r="AH28" s="29"/>
      <c r="AJ28" s="29"/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AB29" s="29"/>
      <c r="AD29" s="29"/>
      <c r="AF29" s="29"/>
      <c r="AH29" s="29"/>
      <c r="AJ29" s="29"/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AB30" s="29"/>
      <c r="AD30" s="29"/>
      <c r="AF30" s="29"/>
      <c r="AH30" s="29"/>
      <c r="AJ30" s="29"/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L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AB32" s="29"/>
      <c r="AD32" s="29"/>
      <c r="AF32" s="29"/>
      <c r="AH32" s="29"/>
      <c r="AJ32" s="29"/>
      <c r="AL32" s="29"/>
      <c r="AN32" s="29"/>
      <c r="AP32" s="29"/>
      <c r="AR32" s="29"/>
      <c r="AT32" s="29"/>
      <c r="AV32" s="29"/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AB33" s="29"/>
      <c r="AD33" s="29"/>
      <c r="AF33" s="29"/>
      <c r="AH33" s="29"/>
      <c r="AJ33" s="29"/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AB34" s="29"/>
      <c r="AD34" s="29"/>
      <c r="AF34" s="29"/>
      <c r="AH34" s="29"/>
      <c r="AJ34" s="29"/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AB35" s="29"/>
      <c r="AD35" s="29"/>
      <c r="AF35" s="29"/>
      <c r="AH35" s="29"/>
      <c r="AJ35" s="29"/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AB36" s="29"/>
      <c r="AD36" s="29"/>
      <c r="AF36" s="29"/>
      <c r="AH36" s="29"/>
      <c r="AJ36" s="29"/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AB37" s="29"/>
      <c r="AD37" s="29"/>
      <c r="AF37" s="29"/>
      <c r="AH37" s="29"/>
      <c r="AJ37" s="29"/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L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AB39" s="29"/>
      <c r="AD39" s="29"/>
      <c r="AF39" s="29"/>
      <c r="AH39" s="29"/>
      <c r="AJ39" s="29"/>
      <c r="AL39" s="29"/>
      <c r="AN39" s="29"/>
      <c r="AP39" s="29"/>
      <c r="AR39" s="29"/>
      <c r="AT39" s="29"/>
      <c r="AV39" s="29"/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AB40" s="29"/>
      <c r="AD40" s="29"/>
      <c r="AF40" s="29"/>
      <c r="AH40" s="29"/>
      <c r="AJ40" s="29"/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AB41" s="29"/>
      <c r="AD41" s="29"/>
      <c r="AF41" s="29"/>
      <c r="AH41" s="29"/>
      <c r="AJ41" s="29"/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AB42" s="29"/>
      <c r="AD42" s="29"/>
      <c r="AF42" s="29"/>
      <c r="AH42" s="29"/>
      <c r="AJ42" s="29"/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AB43" s="29"/>
      <c r="AD43" s="29"/>
      <c r="AF43" s="29"/>
      <c r="AH43" s="29"/>
      <c r="AJ43" s="29"/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AB44" s="29"/>
      <c r="AD44" s="29"/>
      <c r="AF44" s="29"/>
      <c r="AH44" s="29"/>
      <c r="AJ44" s="29"/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AB45" s="29"/>
      <c r="AD45" s="29"/>
      <c r="AF45" s="29"/>
      <c r="AH45" s="29"/>
      <c r="AJ45" s="29"/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AB46" s="29"/>
      <c r="AD46" s="29"/>
      <c r="AF46" s="29"/>
      <c r="AH46" s="29"/>
      <c r="AJ46" s="29"/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AB47" s="29"/>
      <c r="AD47" s="29"/>
      <c r="AF47" s="29"/>
      <c r="AH47" s="29"/>
      <c r="AJ47" s="29"/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L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AB49" s="29"/>
      <c r="AD49" s="29"/>
      <c r="AF49" s="29"/>
      <c r="AH49" s="29"/>
      <c r="AJ49" s="29"/>
      <c r="AL49" s="29"/>
      <c r="AN49" s="29"/>
      <c r="AP49" s="29"/>
      <c r="AR49" s="29"/>
      <c r="AT49" s="29"/>
      <c r="AV49" s="29"/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AB50" s="29"/>
      <c r="AD50" s="29"/>
      <c r="AF50" s="29"/>
      <c r="AH50" s="29"/>
      <c r="AJ50" s="29"/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AB51" s="29"/>
      <c r="AD51" s="29"/>
      <c r="AF51" s="29"/>
      <c r="AH51" s="29"/>
      <c r="AJ51" s="29"/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AB52" s="29"/>
      <c r="AD52" s="29"/>
      <c r="AF52" s="29"/>
      <c r="AH52" s="29"/>
      <c r="AJ52" s="29"/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AB53" s="29"/>
      <c r="AD53" s="29"/>
      <c r="AF53" s="29"/>
      <c r="AH53" s="29"/>
      <c r="AJ53" s="29"/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AB54" s="29"/>
      <c r="AD54" s="29"/>
      <c r="AF54" s="29"/>
      <c r="AH54" s="29"/>
      <c r="AJ54" s="29"/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AB55" s="29"/>
      <c r="AD55" s="29"/>
      <c r="AF55" s="29"/>
      <c r="AH55" s="29"/>
      <c r="AJ55" s="29"/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AB56" s="29"/>
      <c r="AD56" s="29"/>
      <c r="AF56" s="29"/>
      <c r="AH56" s="29"/>
      <c r="AJ56" s="29"/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AB57" s="29"/>
      <c r="AD57" s="29"/>
      <c r="AF57" s="29"/>
      <c r="AH57" s="29"/>
      <c r="AJ57" s="29"/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AB58" s="29"/>
      <c r="AD58" s="29"/>
      <c r="AF58" s="29"/>
      <c r="AH58" s="29"/>
      <c r="AJ58" s="29"/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AB59" s="29"/>
      <c r="AD59" s="29"/>
      <c r="AF59" s="29"/>
      <c r="AH59" s="29"/>
      <c r="AJ59" s="29"/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AB60" s="29"/>
      <c r="AD60" s="29"/>
      <c r="AF60" s="29"/>
      <c r="AH60" s="29"/>
      <c r="AJ60" s="29"/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AB61" s="29"/>
      <c r="AD61" s="29"/>
      <c r="AF61" s="29"/>
      <c r="AH61" s="29"/>
      <c r="AJ61" s="29"/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AB62" s="29"/>
      <c r="AD62" s="29"/>
      <c r="AF62" s="29"/>
      <c r="AH62" s="29"/>
      <c r="AJ62" s="29"/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AB63" s="29"/>
      <c r="AD63" s="29"/>
      <c r="AF63" s="29"/>
      <c r="AH63" s="29"/>
      <c r="AJ63" s="29"/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AB64" s="29"/>
      <c r="AD64" s="29"/>
      <c r="AF64" s="29"/>
      <c r="AH64" s="29"/>
      <c r="AJ64" s="29"/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AB65" s="29"/>
      <c r="AD65" s="29"/>
      <c r="AF65" s="29"/>
      <c r="AH65" s="29"/>
      <c r="AJ65" s="29"/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AB66" s="29"/>
      <c r="AD66" s="29"/>
      <c r="AF66" s="29"/>
      <c r="AH66" s="29"/>
      <c r="AJ66" s="29"/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AB67" s="29"/>
      <c r="AD67" s="29"/>
      <c r="AF67" s="29"/>
      <c r="AH67" s="29"/>
      <c r="AJ67" s="29"/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AB68" s="29"/>
      <c r="AD68" s="29"/>
      <c r="AF68" s="29"/>
      <c r="AH68" s="29"/>
      <c r="AJ68" s="29"/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AB69" s="29"/>
      <c r="AD69" s="29"/>
      <c r="AF69" s="29"/>
      <c r="AH69" s="29"/>
      <c r="AJ69" s="29"/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AB70" s="29"/>
      <c r="AD70" s="29"/>
      <c r="AF70" s="29"/>
      <c r="AH70" s="29"/>
      <c r="AJ70" s="29"/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AB71" s="29"/>
      <c r="AD71" s="29"/>
      <c r="AF71" s="29"/>
      <c r="AH71" s="29"/>
      <c r="AJ71" s="29"/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AB72" s="29"/>
      <c r="AD72" s="29"/>
      <c r="AF72" s="29"/>
      <c r="AH72" s="29"/>
      <c r="AJ72" s="29"/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AB73" s="29"/>
      <c r="AD73" s="29"/>
      <c r="AF73" s="29"/>
      <c r="AH73" s="29"/>
      <c r="AJ73" s="29"/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AB74" s="29"/>
      <c r="AD74" s="29"/>
      <c r="AF74" s="29"/>
      <c r="AH74" s="29"/>
      <c r="AJ74" s="29"/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AB75" s="29"/>
      <c r="AD75" s="29"/>
      <c r="AF75" s="29"/>
      <c r="AH75" s="29"/>
      <c r="AJ75" s="29"/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AB76" s="29"/>
      <c r="AD76" s="29"/>
      <c r="AF76" s="29"/>
      <c r="AH76" s="29"/>
      <c r="AJ76" s="29"/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AB77" s="29"/>
      <c r="AD77" s="29"/>
      <c r="AF77" s="29"/>
      <c r="AH77" s="29"/>
      <c r="AJ77" s="29"/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AB78" s="29"/>
      <c r="AD78" s="29"/>
      <c r="AF78" s="29"/>
      <c r="AH78" s="29"/>
      <c r="AJ78" s="29"/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AB79" s="29"/>
      <c r="AD79" s="29"/>
      <c r="AF79" s="29"/>
      <c r="AH79" s="29"/>
      <c r="AJ79" s="29"/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L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AB81" s="29"/>
      <c r="AD81" s="29"/>
      <c r="AF81" s="29"/>
      <c r="AH81" s="29"/>
      <c r="AJ81" s="29"/>
      <c r="AL81" s="29"/>
      <c r="AN81" s="29"/>
      <c r="AP81" s="29"/>
      <c r="AR81" s="29"/>
      <c r="AT81" s="29"/>
      <c r="AV81" s="29"/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AB82" s="29"/>
      <c r="AD82" s="29"/>
      <c r="AF82" s="29"/>
      <c r="AH82" s="29"/>
      <c r="AJ82" s="29"/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AB83" s="29"/>
      <c r="AD83" s="29"/>
      <c r="AF83" s="29"/>
      <c r="AH83" s="29"/>
      <c r="AJ83" s="29"/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AB84" s="29"/>
      <c r="AD84" s="29"/>
      <c r="AF84" s="29"/>
      <c r="AH84" s="29"/>
      <c r="AJ84" s="29"/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AB85" s="29"/>
      <c r="AD85" s="29"/>
      <c r="AF85" s="29"/>
      <c r="AH85" s="29"/>
      <c r="AJ85" s="29"/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AB86" s="29"/>
      <c r="AD86" s="29"/>
      <c r="AF86" s="29"/>
      <c r="AH86" s="29"/>
      <c r="AJ86" s="29"/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AB87" s="29"/>
      <c r="AD87" s="29"/>
      <c r="AF87" s="29"/>
      <c r="AH87" s="29"/>
      <c r="AJ87" s="29"/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AB88" s="29"/>
      <c r="AD88" s="29"/>
      <c r="AF88" s="29"/>
      <c r="AH88" s="29"/>
      <c r="AJ88" s="29"/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AB89" s="29"/>
      <c r="AD89" s="29"/>
      <c r="AF89" s="29"/>
      <c r="AH89" s="29"/>
      <c r="AJ89" s="29"/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AB90" s="29"/>
      <c r="AD90" s="29"/>
      <c r="AF90" s="29"/>
      <c r="AH90" s="29"/>
      <c r="AJ90" s="29"/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AB91" s="29"/>
      <c r="AD91" s="29"/>
      <c r="AF91" s="29"/>
      <c r="AH91" s="29"/>
      <c r="AJ91" s="29"/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AB92" s="29"/>
      <c r="AD92" s="29"/>
      <c r="AF92" s="29"/>
      <c r="AH92" s="29"/>
      <c r="AJ92" s="29"/>
      <c r="AL92" s="29"/>
      <c r="AN92" s="29"/>
      <c r="AP92" s="29"/>
      <c r="AR92" s="29"/>
      <c r="AT92" s="29"/>
      <c r="AV92" s="29"/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AB93" s="29"/>
      <c r="AD93" s="29"/>
      <c r="AF93" s="29"/>
      <c r="AH93" s="29"/>
      <c r="AJ93" s="29"/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AB94" s="29"/>
      <c r="AD94" s="29"/>
      <c r="AF94" s="29"/>
      <c r="AH94" s="29"/>
      <c r="AJ94" s="29"/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AB95" s="29"/>
      <c r="AD95" s="29"/>
      <c r="AF95" s="29"/>
      <c r="AH95" s="29"/>
      <c r="AJ95" s="29"/>
      <c r="AL95" s="29"/>
      <c r="AN95" s="29"/>
      <c r="AP95" s="29"/>
      <c r="AR95" s="29"/>
      <c r="AT95" s="73"/>
      <c r="AV95" s="73"/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L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CG97" s="47"/>
      <c r="EK97" s="59"/>
      <c r="EP97" s="44"/>
      <c r="GO97" s="44"/>
      <c r="GP97" s="44"/>
      <c r="HD97" s="44"/>
    </row>
    <row r="98" spans="1:12" s="96" customFormat="1" ht="12.75">
      <c r="A98" s="95"/>
      <c r="C98" s="111" t="s">
        <v>110</v>
      </c>
      <c r="E98" s="96">
        <f aca="true" t="shared" si="6" ref="E98:L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</row>
    <row r="99" spans="19:109" ht="12.75">
      <c r="S99" s="30" t="e">
        <f>S98/T98</f>
        <v>#DIV/0!</v>
      </c>
      <c r="U99" s="30" t="e">
        <f>U98/V98</f>
        <v>#DIV/0!</v>
      </c>
      <c r="W99" s="30" t="e">
        <f>W98/X98</f>
        <v>#DIV/0!</v>
      </c>
      <c r="Y99" s="30" t="e">
        <f>Y98/Z98</f>
        <v>#DIV/0!</v>
      </c>
      <c r="AA99" s="30" t="e">
        <f>AA98/AB98</f>
        <v>#DIV/0!</v>
      </c>
      <c r="AC99" s="30" t="e">
        <f>AC98/AD98</f>
        <v>#DIV/0!</v>
      </c>
      <c r="AE99" s="30" t="e">
        <f>AE98/AF98</f>
        <v>#DIV/0!</v>
      </c>
      <c r="AG99" s="30" t="e">
        <f>AG98/AH98</f>
        <v>#DIV/0!</v>
      </c>
      <c r="AI99" s="30" t="e">
        <f>AI98/AJ98</f>
        <v>#DIV/0!</v>
      </c>
      <c r="AK99" s="30" t="e">
        <f>AK98/AL98</f>
        <v>#DIV/0!</v>
      </c>
      <c r="AM99" s="30" t="e">
        <f>AM98/AN98</f>
        <v>#DIV/0!</v>
      </c>
      <c r="AO99" s="30" t="e">
        <f>AO98/AP98</f>
        <v>#DIV/0!</v>
      </c>
      <c r="AQ99" s="30" t="e">
        <f>AQ98/AR98</f>
        <v>#DIV/0!</v>
      </c>
      <c r="AS99" s="30" t="e">
        <f>AS98/AT98</f>
        <v>#DIV/0!</v>
      </c>
      <c r="AU99" s="30" t="e">
        <f>AU98/AV98</f>
        <v>#DIV/0!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  <mergeCell ref="GI4:GJ4"/>
    <mergeCell ref="GI5:GJ5"/>
    <mergeCell ref="GG4:GH4"/>
    <mergeCell ref="GG5:GH5"/>
    <mergeCell ref="GU4:GV4"/>
    <mergeCell ref="GQ5:GR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FY4:FZ4"/>
    <mergeCell ref="FY5:FZ5"/>
    <mergeCell ref="GA4:GB4"/>
    <mergeCell ref="GA5:GB5"/>
    <mergeCell ref="FO4:FP4"/>
    <mergeCell ref="FO5:FP5"/>
    <mergeCell ref="FM4:FN4"/>
    <mergeCell ref="FM5:FN5"/>
    <mergeCell ref="FW4:FX4"/>
    <mergeCell ref="FW5:FX5"/>
    <mergeCell ref="FQ4:FR4"/>
    <mergeCell ref="FQ5:FR5"/>
    <mergeCell ref="FU4:FV4"/>
    <mergeCell ref="FU5:FV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EW4:EX4"/>
    <mergeCell ref="EW5:EX5"/>
    <mergeCell ref="EY4:EZ4"/>
    <mergeCell ref="EY5:EZ5"/>
    <mergeCell ref="FA4:FB4"/>
    <mergeCell ref="FA5:FB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E4:EF4"/>
    <mergeCell ref="EE5:EF5"/>
    <mergeCell ref="EK4:EL4"/>
    <mergeCell ref="EG4:EH4"/>
    <mergeCell ref="EG5:EH5"/>
    <mergeCell ref="EI4:EJ4"/>
    <mergeCell ref="EI5:EJ5"/>
    <mergeCell ref="EK5:EL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CY4:CZ4"/>
    <mergeCell ref="DC4:DD4"/>
    <mergeCell ref="DC5:DD5"/>
    <mergeCell ref="DA4:DB4"/>
    <mergeCell ref="DA5:DB5"/>
    <mergeCell ref="CY5:CZ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O4:CP4"/>
    <mergeCell ref="CO5:CP5"/>
    <mergeCell ref="CM4:CN4"/>
    <mergeCell ref="CM5:CN5"/>
    <mergeCell ref="CK4:CL4"/>
    <mergeCell ref="CK5:CL5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W3:X3"/>
    <mergeCell ref="AA3:AB3"/>
    <mergeCell ref="AC4:AD4"/>
    <mergeCell ref="AA4:AB4"/>
    <mergeCell ref="Y4:Z4"/>
    <mergeCell ref="W4:X4"/>
    <mergeCell ref="AC3:AD3"/>
    <mergeCell ref="Y3:Z3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U4:BV4"/>
    <mergeCell ref="BU5:BV5"/>
    <mergeCell ref="CA4:CB4"/>
    <mergeCell ref="BW5:BX5"/>
    <mergeCell ref="BY4:BZ4"/>
    <mergeCell ref="BY5:BZ5"/>
    <mergeCell ref="CA5:CB5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L98"/>
  <sheetViews>
    <sheetView zoomScalePageLayoutView="0" workbookViewId="0" topLeftCell="C1">
      <selection activeCell="AP22" sqref="AP22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9" width="7.140625" style="0" customWidth="1"/>
    <col min="10" max="10" width="7.00390625" style="0" hidden="1" customWidth="1"/>
    <col min="11" max="11" width="7.28125" style="0" hidden="1" customWidth="1"/>
    <col min="12" max="12" width="6.28125" style="0" hidden="1" customWidth="1"/>
    <col min="13" max="14" width="7.140625" style="0" hidden="1" customWidth="1"/>
    <col min="15" max="15" width="6.57421875" style="0" hidden="1" customWidth="1"/>
    <col min="16" max="17" width="7.00390625" style="0" hidden="1" customWidth="1"/>
    <col min="18" max="18" width="6.8515625" style="0" bestFit="1" customWidth="1"/>
    <col min="19" max="20" width="7.00390625" style="0" hidden="1" customWidth="1"/>
    <col min="21" max="21" width="6.7109375" style="0" hidden="1" customWidth="1"/>
    <col min="22" max="22" width="7.28125" style="0" hidden="1" customWidth="1"/>
    <col min="23" max="23" width="6.8515625" style="0" hidden="1" customWidth="1"/>
    <col min="24" max="24" width="6.28125" style="0" hidden="1" customWidth="1"/>
    <col min="25" max="25" width="7.140625" style="0" hidden="1" customWidth="1"/>
    <col min="26" max="29" width="7.28125" style="0" hidden="1" customWidth="1"/>
    <col min="30" max="30" width="7.28125" style="0" bestFit="1" customWidth="1"/>
    <col min="31" max="41" width="7.28125" style="0" hidden="1" customWidth="1"/>
    <col min="42" max="42" width="7.28125" style="0" bestFit="1" customWidth="1"/>
    <col min="43" max="53" width="7.28125" style="0" hidden="1" customWidth="1"/>
    <col min="54" max="54" width="7.28125" style="0" bestFit="1" customWidth="1"/>
    <col min="55" max="56" width="7.28125" style="0" hidden="1" customWidth="1"/>
    <col min="57" max="57" width="6.7109375" style="12" hidden="1" customWidth="1"/>
    <col min="58" max="58" width="7.28125" style="0" hidden="1" customWidth="1"/>
    <col min="59" max="59" width="7.421875" style="0" hidden="1" customWidth="1"/>
    <col min="60" max="60" width="7.28125" style="20" hidden="1" customWidth="1"/>
    <col min="61" max="62" width="7.140625" style="20" hidden="1" customWidth="1"/>
    <col min="63" max="63" width="6.57421875" style="20" hidden="1" customWidth="1"/>
    <col min="64" max="64" width="7.00390625" style="0" hidden="1" customWidth="1"/>
    <col min="65" max="65" width="7.00390625" style="20" hidden="1" customWidth="1"/>
    <col min="66" max="66" width="6.8515625" style="0" bestFit="1" customWidth="1"/>
    <col min="67" max="67" width="7.00390625" style="15" hidden="1" customWidth="1"/>
    <col min="68" max="68" width="7.00390625" style="0" hidden="1" customWidth="1"/>
    <col min="69" max="69" width="6.7109375" style="20" hidden="1" customWidth="1"/>
    <col min="70" max="70" width="7.28125" style="20" hidden="1" customWidth="1"/>
    <col min="71" max="71" width="6.8515625" style="20" hidden="1" customWidth="1"/>
    <col min="72" max="72" width="6.28125" style="15" hidden="1" customWidth="1"/>
    <col min="73" max="73" width="7.140625" style="0" hidden="1" customWidth="1"/>
    <col min="74" max="74" width="7.140625" style="20" hidden="1" customWidth="1"/>
    <col min="75" max="75" width="6.57421875" style="20" hidden="1" customWidth="1"/>
    <col min="76" max="76" width="7.00390625" style="20" hidden="1" customWidth="1"/>
    <col min="77" max="77" width="7.00390625" style="0" hidden="1" customWidth="1"/>
    <col min="78" max="78" width="6.8515625" style="0" bestFit="1" customWidth="1"/>
    <col min="79" max="80" width="7.00390625" style="0" hidden="1" customWidth="1"/>
    <col min="81" max="81" width="6.7109375" style="0" hidden="1" customWidth="1"/>
    <col min="82" max="82" width="7.28125" style="0" hidden="1" customWidth="1"/>
    <col min="83" max="83" width="6.8515625" style="0" hidden="1" customWidth="1"/>
    <col min="84" max="84" width="6.28125" style="0" hidden="1" customWidth="1"/>
    <col min="85" max="86" width="7.140625" style="0" hidden="1" customWidth="1"/>
    <col min="87" max="87" width="6.57421875" style="0" hidden="1" customWidth="1"/>
    <col min="88" max="89" width="7.00390625" style="0" hidden="1" customWidth="1"/>
    <col min="90" max="90" width="6.8515625" style="0" bestFit="1" customWidth="1"/>
    <col min="91" max="92" width="7.00390625" style="0" hidden="1" customWidth="1"/>
    <col min="93" max="93" width="6.7109375" style="0" hidden="1" customWidth="1"/>
    <col min="94" max="94" width="7.28125" style="0" hidden="1" customWidth="1"/>
    <col min="95" max="95" width="6.8515625" style="0" hidden="1" customWidth="1"/>
    <col min="96" max="96" width="6.28125" style="0" hidden="1" customWidth="1"/>
    <col min="97" max="98" width="7.140625" style="0" hidden="1" customWidth="1"/>
    <col min="99" max="99" width="6.57421875" style="0" hidden="1" customWidth="1"/>
    <col min="100" max="101" width="7.00390625" style="0" hidden="1" customWidth="1"/>
    <col min="102" max="102" width="6.8515625" style="0" bestFit="1" customWidth="1"/>
    <col min="103" max="104" width="7.00390625" style="0" hidden="1" customWidth="1"/>
    <col min="105" max="105" width="6.7109375" style="0" hidden="1" customWidth="1"/>
    <col min="106" max="106" width="7.28125" style="0" hidden="1" customWidth="1"/>
    <col min="107" max="107" width="6.8515625" style="0" hidden="1" customWidth="1"/>
    <col min="108" max="108" width="6.28125" style="0" hidden="1" customWidth="1"/>
    <col min="109" max="110" width="7.140625" style="0" hidden="1" customWidth="1"/>
    <col min="111" max="111" width="6.57421875" style="0" hidden="1" customWidth="1"/>
    <col min="112" max="113" width="7.00390625" style="0" hidden="1" customWidth="1"/>
    <col min="114" max="125" width="7.00390625" style="0" bestFit="1" customWidth="1"/>
  </cols>
  <sheetData>
    <row r="1" spans="3:76" ht="15.75">
      <c r="C1" s="6" t="s">
        <v>95</v>
      </c>
      <c r="BE1" s="10"/>
      <c r="BG1" s="21"/>
      <c r="BH1" s="21"/>
      <c r="BI1" s="21"/>
      <c r="BJ1" s="21"/>
      <c r="BK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3:76" ht="15.75">
      <c r="C2" s="6" t="s">
        <v>122</v>
      </c>
      <c r="BE2" s="10"/>
      <c r="BG2" s="21"/>
      <c r="BH2" s="21"/>
      <c r="BI2" s="21"/>
      <c r="BJ2" s="21"/>
      <c r="BK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3" spans="3:76" ht="15.75">
      <c r="C3" s="6" t="s">
        <v>125</v>
      </c>
      <c r="BE3" s="10"/>
      <c r="BG3" s="21"/>
      <c r="BH3" s="21"/>
      <c r="BI3" s="21"/>
      <c r="BJ3" s="21"/>
      <c r="BK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</row>
    <row r="4" spans="1:76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3"/>
      <c r="BG4" s="21"/>
      <c r="BH4" s="21"/>
      <c r="BI4" s="21"/>
      <c r="BJ4" s="21"/>
      <c r="BK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</row>
    <row r="5" spans="1:127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37316</v>
      </c>
      <c r="K5" s="17">
        <v>37377</v>
      </c>
      <c r="L5" s="17">
        <v>37447</v>
      </c>
      <c r="M5" s="17">
        <v>37469</v>
      </c>
      <c r="N5" s="17">
        <v>37500</v>
      </c>
      <c r="O5" s="17">
        <v>37530</v>
      </c>
      <c r="P5" s="17">
        <v>37561</v>
      </c>
      <c r="Q5" s="17">
        <v>37591</v>
      </c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84"/>
      <c r="BF5" s="16"/>
      <c r="BG5" s="80"/>
      <c r="BH5" s="85"/>
      <c r="BI5" s="16"/>
      <c r="BJ5" s="16"/>
      <c r="BK5" s="16"/>
      <c r="BL5" s="16"/>
      <c r="BM5" s="16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78"/>
      <c r="BY5" s="78"/>
      <c r="BZ5" s="78"/>
      <c r="CA5" s="78"/>
      <c r="CB5" s="78"/>
      <c r="CC5" s="22"/>
      <c r="CD5" s="22"/>
      <c r="CE5" s="22"/>
      <c r="CF5" s="22"/>
      <c r="CG5" s="22"/>
      <c r="CH5" s="22"/>
      <c r="CI5" s="22"/>
      <c r="CJ5" s="78"/>
      <c r="CK5" s="78"/>
      <c r="CL5" s="78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78"/>
      <c r="DW5" s="22"/>
    </row>
    <row r="6" spans="1:142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 t="e">
        <f>'Adol profile series data'!O8/'Adol profile series data'!P8</f>
        <v>#DIV/0!</v>
      </c>
      <c r="K6" s="3" t="e">
        <f>'Adol profile series data'!Q8/'Adol profile series data'!R8</f>
        <v>#DIV/0!</v>
      </c>
      <c r="L6" s="3" t="e">
        <f>'Adol profile series data'!S8/'Adol profile series data'!T8</f>
        <v>#DIV/0!</v>
      </c>
      <c r="M6" s="3" t="e">
        <f>'Adol profile series data'!U8/'Adol profile series data'!V8</f>
        <v>#DIV/0!</v>
      </c>
      <c r="N6" s="3" t="e">
        <f>'Adol profile series data'!W8/'Adol profile series data'!X8</f>
        <v>#DIV/0!</v>
      </c>
      <c r="O6" s="3" t="e">
        <f>'Adol profile series data'!Y8/'Adol profile series data'!Z8</f>
        <v>#DIV/0!</v>
      </c>
      <c r="P6" s="3" t="e">
        <f>'Adol profile series data'!AA8/'Adol profile series data'!AB8</f>
        <v>#DIV/0!</v>
      </c>
      <c r="Q6" s="3" t="e">
        <f>'Adol profile series data'!AC8/'Adol profile series data'!AD8</f>
        <v>#DIV/0!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4"/>
      <c r="BF6" s="14"/>
      <c r="BG6" s="14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</row>
    <row r="7" spans="1:126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 t="e">
        <f>'Adol profile series data'!O9/'Adol profile series data'!P9</f>
        <v>#DIV/0!</v>
      </c>
      <c r="K7" s="3" t="e">
        <f>'Adol profile series data'!Q9/'Adol profile series data'!R9</f>
        <v>#DIV/0!</v>
      </c>
      <c r="L7" s="3" t="e">
        <f>'Adol profile series data'!S9/'Adol profile series data'!T9</f>
        <v>#DIV/0!</v>
      </c>
      <c r="M7" s="3" t="e">
        <f>'Adol profile series data'!U9/'Adol profile series data'!V9</f>
        <v>#DIV/0!</v>
      </c>
      <c r="N7" s="3" t="e">
        <f>'Adol profile series data'!W9/'Adol profile series data'!X9</f>
        <v>#DIV/0!</v>
      </c>
      <c r="O7" s="3" t="e">
        <f>'Adol profile series data'!Y9/'Adol profile series data'!Z9</f>
        <v>#DIV/0!</v>
      </c>
      <c r="P7" s="3" t="e">
        <f>'Adol profile series data'!AA9/'Adol profile series data'!AB9</f>
        <v>#DIV/0!</v>
      </c>
      <c r="Q7" s="3" t="e">
        <f>'Adol profile series data'!AC9/'Adol profile series data'!AD9</f>
        <v>#DIV/0!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14"/>
      <c r="BF7" s="14"/>
      <c r="BG7" s="14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18"/>
      <c r="DC7" s="79"/>
      <c r="DD7" s="79"/>
      <c r="DE7" s="18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</row>
    <row r="8" spans="1:125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 t="e">
        <f>'Adol profile series data'!O10/'Adol profile series data'!P10</f>
        <v>#DIV/0!</v>
      </c>
      <c r="K8" s="3" t="e">
        <f>'Adol profile series data'!Q10/'Adol profile series data'!R10</f>
        <v>#DIV/0!</v>
      </c>
      <c r="L8" s="3" t="e">
        <f>'Adol profile series data'!S10/'Adol profile series data'!T10</f>
        <v>#DIV/0!</v>
      </c>
      <c r="M8" s="3" t="e">
        <f>'Adol profile series data'!U10/'Adol profile series data'!V10</f>
        <v>#DIV/0!</v>
      </c>
      <c r="N8" s="3" t="e">
        <f>'Adol profile series data'!W10/'Adol profile series data'!X10</f>
        <v>#DIV/0!</v>
      </c>
      <c r="O8" s="3" t="e">
        <f>'Adol profile series data'!Y10/'Adol profile series data'!Z10</f>
        <v>#DIV/0!</v>
      </c>
      <c r="P8" s="3" t="e">
        <f>'Adol profile series data'!AA10/'Adol profile series data'!AB10</f>
        <v>#DIV/0!</v>
      </c>
      <c r="Q8" s="3" t="e">
        <f>'Adol profile series data'!AC10/'Adol profile series data'!AD10</f>
        <v>#DIV/0!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14"/>
      <c r="BF8" s="14"/>
      <c r="BG8" s="14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18"/>
      <c r="DC8" s="79"/>
      <c r="DD8" s="79"/>
      <c r="DE8" s="18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</row>
    <row r="9" spans="1:125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 t="e">
        <f>'Adol profile series data'!O11/'Adol profile series data'!P11</f>
        <v>#DIV/0!</v>
      </c>
      <c r="K9" s="3" t="e">
        <f>'Adol profile series data'!Q11/'Adol profile series data'!R11</f>
        <v>#DIV/0!</v>
      </c>
      <c r="L9" s="3" t="e">
        <f>'Adol profile series data'!S11/'Adol profile series data'!T11</f>
        <v>#DIV/0!</v>
      </c>
      <c r="M9" s="3" t="e">
        <f>'Adol profile series data'!U11/'Adol profile series data'!V11</f>
        <v>#DIV/0!</v>
      </c>
      <c r="N9" s="3" t="e">
        <f>'Adol profile series data'!W11/'Adol profile series data'!X11</f>
        <v>#DIV/0!</v>
      </c>
      <c r="O9" s="3" t="e">
        <f>'Adol profile series data'!Y11/'Adol profile series data'!Z11</f>
        <v>#DIV/0!</v>
      </c>
      <c r="P9" s="3" t="e">
        <f>'Adol profile series data'!AA11/'Adol profile series data'!AB11</f>
        <v>#DIV/0!</v>
      </c>
      <c r="Q9" s="3" t="e">
        <f>'Adol profile series data'!AC11/'Adol profile series data'!AD11</f>
        <v>#DIV/0!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14"/>
      <c r="BF9" s="14"/>
      <c r="BG9" s="14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18"/>
      <c r="DC9" s="79"/>
      <c r="DD9" s="79"/>
      <c r="DE9" s="18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</row>
    <row r="10" spans="1:125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 t="e">
        <f>'Adol profile series data'!O12/'Adol profile series data'!P12</f>
        <v>#DIV/0!</v>
      </c>
      <c r="K10" s="3" t="e">
        <f>'Adol profile series data'!Q12/'Adol profile series data'!R12</f>
        <v>#DIV/0!</v>
      </c>
      <c r="L10" s="3" t="e">
        <f>'Adol profile series data'!S12/'Adol profile series data'!T12</f>
        <v>#DIV/0!</v>
      </c>
      <c r="M10" s="3" t="e">
        <f>'Adol profile series data'!U12/'Adol profile series data'!V12</f>
        <v>#DIV/0!</v>
      </c>
      <c r="N10" s="3" t="e">
        <f>'Adol profile series data'!W12/'Adol profile series data'!X12</f>
        <v>#DIV/0!</v>
      </c>
      <c r="O10" s="3" t="e">
        <f>'Adol profile series data'!Y12/'Adol profile series data'!Z12</f>
        <v>#DIV/0!</v>
      </c>
      <c r="P10" s="3" t="e">
        <f>'Adol profile series data'!AA12/'Adol profile series data'!AB12</f>
        <v>#DIV/0!</v>
      </c>
      <c r="Q10" s="3" t="e">
        <f>'Adol profile series data'!AC12/'Adol profile series data'!AD12</f>
        <v>#DIV/0!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14"/>
      <c r="BF10" s="14"/>
      <c r="BG10" s="14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18"/>
      <c r="DC10" s="79"/>
      <c r="DD10" s="79"/>
      <c r="DE10" s="18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</row>
    <row r="11" spans="1:125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 t="e">
        <f>'Adol profile series data'!O13/'Adol profile series data'!P13</f>
        <v>#DIV/0!</v>
      </c>
      <c r="K11" s="3" t="e">
        <f>'Adol profile series data'!Q13/'Adol profile series data'!R13</f>
        <v>#DIV/0!</v>
      </c>
      <c r="L11" s="3" t="e">
        <f>'Adol profile series data'!S13/'Adol profile series data'!T13</f>
        <v>#DIV/0!</v>
      </c>
      <c r="M11" s="3" t="e">
        <f>'Adol profile series data'!U13/'Adol profile series data'!V13</f>
        <v>#DIV/0!</v>
      </c>
      <c r="N11" s="3" t="e">
        <f>'Adol profile series data'!W13/'Adol profile series data'!X13</f>
        <v>#DIV/0!</v>
      </c>
      <c r="O11" s="3" t="e">
        <f>'Adol profile series data'!Y13/'Adol profile series data'!Z13</f>
        <v>#DIV/0!</v>
      </c>
      <c r="P11" s="3" t="e">
        <f>'Adol profile series data'!AA13/'Adol profile series data'!AB13</f>
        <v>#DIV/0!</v>
      </c>
      <c r="Q11" s="3" t="e">
        <f>'Adol profile series data'!AC13/'Adol profile series data'!AD13</f>
        <v>#DIV/0!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4"/>
      <c r="BF11" s="14"/>
      <c r="BG11" s="14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18"/>
      <c r="DC11" s="79"/>
      <c r="DD11" s="79"/>
      <c r="DE11" s="18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</row>
    <row r="12" spans="1:125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 t="e">
        <f>'Adol profile series data'!O14/'Adol profile series data'!P14</f>
        <v>#DIV/0!</v>
      </c>
      <c r="K12" s="3" t="e">
        <f>'Adol profile series data'!Q14/'Adol profile series data'!R14</f>
        <v>#DIV/0!</v>
      </c>
      <c r="L12" s="3" t="e">
        <f>'Adol profile series data'!S14/'Adol profile series data'!T14</f>
        <v>#DIV/0!</v>
      </c>
      <c r="M12" s="3" t="e">
        <f>'Adol profile series data'!U14/'Adol profile series data'!V14</f>
        <v>#DIV/0!</v>
      </c>
      <c r="N12" s="3" t="e">
        <f>'Adol profile series data'!W14/'Adol profile series data'!X14</f>
        <v>#DIV/0!</v>
      </c>
      <c r="O12" s="3" t="e">
        <f>'Adol profile series data'!Y14/'Adol profile series data'!Z14</f>
        <v>#DIV/0!</v>
      </c>
      <c r="P12" s="3" t="e">
        <f>'Adol profile series data'!AA14/'Adol profile series data'!AB14</f>
        <v>#DIV/0!</v>
      </c>
      <c r="Q12" s="3" t="e">
        <f>'Adol profile series data'!AC14/'Adol profile series data'!AD14</f>
        <v>#DIV/0!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14"/>
      <c r="BF12" s="14"/>
      <c r="BG12" s="14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18"/>
      <c r="DC12" s="79"/>
      <c r="DD12" s="79"/>
      <c r="DE12" s="18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</row>
    <row r="13" spans="1:125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 t="e">
        <f>'Adol profile series data'!O15/'Adol profile series data'!P15</f>
        <v>#DIV/0!</v>
      </c>
      <c r="K13" s="3" t="e">
        <f>'Adol profile series data'!Q15/'Adol profile series data'!R15</f>
        <v>#DIV/0!</v>
      </c>
      <c r="L13" s="3" t="e">
        <f>'Adol profile series data'!S15/'Adol profile series data'!T15</f>
        <v>#DIV/0!</v>
      </c>
      <c r="M13" s="3" t="e">
        <f>'Adol profile series data'!U15/'Adol profile series data'!V15</f>
        <v>#DIV/0!</v>
      </c>
      <c r="N13" s="3" t="e">
        <f>'Adol profile series data'!W15/'Adol profile series data'!X15</f>
        <v>#DIV/0!</v>
      </c>
      <c r="O13" s="3" t="e">
        <f>'Adol profile series data'!Y15/'Adol profile series data'!Z15</f>
        <v>#DIV/0!</v>
      </c>
      <c r="P13" s="3" t="e">
        <f>'Adol profile series data'!AA15/'Adol profile series data'!AB15</f>
        <v>#DIV/0!</v>
      </c>
      <c r="Q13" s="3" t="e">
        <f>'Adol profile series data'!AC15/'Adol profile series data'!AD15</f>
        <v>#DIV/0!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14"/>
      <c r="BF13" s="14"/>
      <c r="BG13" s="14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18"/>
      <c r="DC13" s="79"/>
      <c r="DD13" s="79"/>
      <c r="DE13" s="18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</row>
    <row r="14" spans="1:125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 t="e">
        <f>'Adol profile series data'!O16/'Adol profile series data'!P16</f>
        <v>#DIV/0!</v>
      </c>
      <c r="K14" s="126" t="e">
        <f>'Adol profile series data'!Q16/'Adol profile series data'!R16</f>
        <v>#DIV/0!</v>
      </c>
      <c r="L14" s="126" t="e">
        <f>'Adol profile series data'!S16/'Adol profile series data'!T16</f>
        <v>#DIV/0!</v>
      </c>
      <c r="M14" s="126" t="e">
        <f>'Adol profile series data'!U16/'Adol profile series data'!V16</f>
        <v>#DIV/0!</v>
      </c>
      <c r="N14" s="126" t="e">
        <f>'Adol profile series data'!W16/'Adol profile series data'!X16</f>
        <v>#DIV/0!</v>
      </c>
      <c r="O14" s="126" t="e">
        <f>'Adol profile series data'!Y16/'Adol profile series data'!Z16</f>
        <v>#DIV/0!</v>
      </c>
      <c r="P14" s="126" t="e">
        <f>'Adol profile series data'!AA16/'Adol profile series data'!AB16</f>
        <v>#DIV/0!</v>
      </c>
      <c r="Q14" s="126" t="e">
        <f>'Adol profile series data'!AC16/'Adol profile series data'!AD16</f>
        <v>#DIV/0!</v>
      </c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</row>
    <row r="15" spans="1:125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 t="e">
        <f>'Adol profile series data'!O17/'Adol profile series data'!P17</f>
        <v>#DIV/0!</v>
      </c>
      <c r="K15" s="3" t="e">
        <f>'Adol profile series data'!Q17/'Adol profile series data'!R17</f>
        <v>#DIV/0!</v>
      </c>
      <c r="L15" s="3" t="e">
        <f>'Adol profile series data'!S17/'Adol profile series data'!T17</f>
        <v>#DIV/0!</v>
      </c>
      <c r="M15" s="3" t="e">
        <f>'Adol profile series data'!U17/'Adol profile series data'!V17</f>
        <v>#DIV/0!</v>
      </c>
      <c r="N15" s="3" t="e">
        <f>'Adol profile series data'!W17/'Adol profile series data'!X17</f>
        <v>#DIV/0!</v>
      </c>
      <c r="O15" s="3" t="e">
        <f>'Adol profile series data'!Y17/'Adol profile series data'!Z17</f>
        <v>#DIV/0!</v>
      </c>
      <c r="P15" s="3" t="e">
        <f>'Adol profile series data'!AA17/'Adol profile series data'!AB17</f>
        <v>#DIV/0!</v>
      </c>
      <c r="Q15" s="3" t="e">
        <f>'Adol profile series data'!AC17/'Adol profile series data'!AD17</f>
        <v>#DIV/0!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14"/>
      <c r="BF15" s="14"/>
      <c r="BG15" s="14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18"/>
      <c r="DC15" s="79"/>
      <c r="DD15" s="79"/>
      <c r="DE15" s="18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</row>
    <row r="16" spans="1:125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 t="e">
        <f>'Adol profile series data'!O18/'Adol profile series data'!P18</f>
        <v>#DIV/0!</v>
      </c>
      <c r="K16" s="3" t="e">
        <f>'Adol profile series data'!Q18/'Adol profile series data'!R18</f>
        <v>#DIV/0!</v>
      </c>
      <c r="L16" s="3" t="e">
        <f>'Adol profile series data'!S18/'Adol profile series data'!T18</f>
        <v>#DIV/0!</v>
      </c>
      <c r="M16" s="3" t="e">
        <f>'Adol profile series data'!U18/'Adol profile series data'!V18</f>
        <v>#DIV/0!</v>
      </c>
      <c r="N16" s="3" t="e">
        <f>'Adol profile series data'!W18/'Adol profile series data'!X18</f>
        <v>#DIV/0!</v>
      </c>
      <c r="O16" s="3" t="e">
        <f>'Adol profile series data'!Y18/'Adol profile series data'!Z18</f>
        <v>#DIV/0!</v>
      </c>
      <c r="P16" s="3" t="e">
        <f>'Adol profile series data'!AA18/'Adol profile series data'!AB18</f>
        <v>#DIV/0!</v>
      </c>
      <c r="Q16" s="3" t="e">
        <f>'Adol profile series data'!AC18/'Adol profile series data'!AD18</f>
        <v>#DIV/0!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14"/>
      <c r="BF16" s="14"/>
      <c r="BG16" s="14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18"/>
      <c r="DC16" s="79"/>
      <c r="DD16" s="79"/>
      <c r="DE16" s="18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</row>
    <row r="17" spans="1:125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 t="e">
        <f>'Adol profile series data'!O19/'Adol profile series data'!P19</f>
        <v>#DIV/0!</v>
      </c>
      <c r="K17" s="3" t="e">
        <f>'Adol profile series data'!Q19/'Adol profile series data'!R19</f>
        <v>#DIV/0!</v>
      </c>
      <c r="L17" s="3" t="e">
        <f>'Adol profile series data'!S19/'Adol profile series data'!T19</f>
        <v>#DIV/0!</v>
      </c>
      <c r="M17" s="3" t="e">
        <f>'Adol profile series data'!U19/'Adol profile series data'!V19</f>
        <v>#DIV/0!</v>
      </c>
      <c r="N17" s="3" t="e">
        <f>'Adol profile series data'!W19/'Adol profile series data'!X19</f>
        <v>#DIV/0!</v>
      </c>
      <c r="O17" s="3" t="e">
        <f>'Adol profile series data'!Y19/'Adol profile series data'!Z19</f>
        <v>#DIV/0!</v>
      </c>
      <c r="P17" s="3" t="e">
        <f>'Adol profile series data'!AA19/'Adol profile series data'!AB19</f>
        <v>#DIV/0!</v>
      </c>
      <c r="Q17" s="3" t="e">
        <f>'Adol profile series data'!AC19/'Adol profile series data'!AD19</f>
        <v>#DIV/0!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14"/>
      <c r="BF17" s="14"/>
      <c r="BG17" s="14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18"/>
      <c r="DC17" s="79"/>
      <c r="DD17" s="79"/>
      <c r="DE17" s="18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</row>
    <row r="18" spans="1:125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 t="e">
        <f>'Adol profile series data'!O20/'Adol profile series data'!P20</f>
        <v>#DIV/0!</v>
      </c>
      <c r="K18" s="3" t="e">
        <f>'Adol profile series data'!Q20/'Adol profile series data'!R20</f>
        <v>#DIV/0!</v>
      </c>
      <c r="L18" s="3" t="e">
        <f>'Adol profile series data'!S20/'Adol profile series data'!T20</f>
        <v>#DIV/0!</v>
      </c>
      <c r="M18" s="3" t="e">
        <f>'Adol profile series data'!U20/'Adol profile series data'!V20</f>
        <v>#DIV/0!</v>
      </c>
      <c r="N18" s="3" t="e">
        <f>'Adol profile series data'!W20/'Adol profile series data'!X20</f>
        <v>#DIV/0!</v>
      </c>
      <c r="O18" s="3" t="e">
        <f>'Adol profile series data'!Y20/'Adol profile series data'!Z20</f>
        <v>#DIV/0!</v>
      </c>
      <c r="P18" s="3" t="e">
        <f>'Adol profile series data'!AA20/'Adol profile series data'!AB20</f>
        <v>#DIV/0!</v>
      </c>
      <c r="Q18" s="3" t="e">
        <f>'Adol profile series data'!AC20/'Adol profile series data'!AD20</f>
        <v>#DIV/0!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14"/>
      <c r="BF18" s="14"/>
      <c r="BG18" s="14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18"/>
      <c r="DC18" s="79"/>
      <c r="DD18" s="79"/>
      <c r="DE18" s="18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</row>
    <row r="19" spans="1:125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 t="e">
        <f>'Adol profile series data'!O21/'Adol profile series data'!P21</f>
        <v>#DIV/0!</v>
      </c>
      <c r="K19" s="3" t="e">
        <f>'Adol profile series data'!Q21/'Adol profile series data'!R21</f>
        <v>#DIV/0!</v>
      </c>
      <c r="L19" s="3" t="e">
        <f>'Adol profile series data'!S21/'Adol profile series data'!T21</f>
        <v>#DIV/0!</v>
      </c>
      <c r="M19" s="3" t="e">
        <f>'Adol profile series data'!U21/'Adol profile series data'!V21</f>
        <v>#DIV/0!</v>
      </c>
      <c r="N19" s="3" t="e">
        <f>'Adol profile series data'!W21/'Adol profile series data'!X21</f>
        <v>#DIV/0!</v>
      </c>
      <c r="O19" s="3" t="e">
        <f>'Adol profile series data'!Y21/'Adol profile series data'!Z21</f>
        <v>#DIV/0!</v>
      </c>
      <c r="P19" s="3" t="e">
        <f>'Adol profile series data'!AA21/'Adol profile series data'!AB21</f>
        <v>#DIV/0!</v>
      </c>
      <c r="Q19" s="3" t="e">
        <f>'Adol profile series data'!AC21/'Adol profile series data'!AD21</f>
        <v>#DIV/0!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14"/>
      <c r="BF19" s="14"/>
      <c r="BG19" s="14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18"/>
      <c r="DC19" s="79"/>
      <c r="DD19" s="79"/>
      <c r="DE19" s="18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</row>
    <row r="20" spans="1:125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 t="e">
        <f>'Adol profile series data'!O22/'Adol profile series data'!P22</f>
        <v>#DIV/0!</v>
      </c>
      <c r="K20" s="3" t="e">
        <f>'Adol profile series data'!Q22/'Adol profile series data'!R22</f>
        <v>#DIV/0!</v>
      </c>
      <c r="L20" s="3" t="e">
        <f>'Adol profile series data'!S22/'Adol profile series data'!T22</f>
        <v>#DIV/0!</v>
      </c>
      <c r="M20" s="3" t="e">
        <f>'Adol profile series data'!U22/'Adol profile series data'!V22</f>
        <v>#DIV/0!</v>
      </c>
      <c r="N20" s="3" t="e">
        <f>'Adol profile series data'!W22/'Adol profile series data'!X22</f>
        <v>#DIV/0!</v>
      </c>
      <c r="O20" s="3" t="e">
        <f>'Adol profile series data'!Y22/'Adol profile series data'!Z22</f>
        <v>#DIV/0!</v>
      </c>
      <c r="P20" s="3" t="e">
        <f>'Adol profile series data'!AA22/'Adol profile series data'!AB22</f>
        <v>#DIV/0!</v>
      </c>
      <c r="Q20" s="3" t="e">
        <f>'Adol profile series data'!AC22/'Adol profile series data'!AD22</f>
        <v>#DIV/0!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4"/>
      <c r="BF20" s="14"/>
      <c r="BG20" s="14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18"/>
      <c r="DC20" s="79"/>
      <c r="DD20" s="79"/>
      <c r="DE20" s="18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</row>
    <row r="21" spans="1:125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 t="e">
        <f>'Adol profile series data'!O23/'Adol profile series data'!P23</f>
        <v>#DIV/0!</v>
      </c>
      <c r="K21" s="3" t="e">
        <f>'Adol profile series data'!Q23/'Adol profile series data'!R23</f>
        <v>#DIV/0!</v>
      </c>
      <c r="L21" s="3" t="e">
        <f>'Adol profile series data'!S23/'Adol profile series data'!T23</f>
        <v>#DIV/0!</v>
      </c>
      <c r="M21" s="3" t="e">
        <f>'Adol profile series data'!U23/'Adol profile series data'!V23</f>
        <v>#DIV/0!</v>
      </c>
      <c r="N21" s="3" t="e">
        <f>'Adol profile series data'!W23/'Adol profile series data'!X23</f>
        <v>#DIV/0!</v>
      </c>
      <c r="O21" s="3" t="e">
        <f>'Adol profile series data'!Y23/'Adol profile series data'!Z23</f>
        <v>#DIV/0!</v>
      </c>
      <c r="P21" s="3" t="e">
        <f>'Adol profile series data'!AA23/'Adol profile series data'!AB23</f>
        <v>#DIV/0!</v>
      </c>
      <c r="Q21" s="3" t="e">
        <f>'Adol profile series data'!AC23/'Adol profile series data'!AD23</f>
        <v>#DIV/0!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4"/>
      <c r="BF21" s="14"/>
      <c r="BG21" s="14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18"/>
      <c r="DC21" s="79"/>
      <c r="DD21" s="79"/>
      <c r="DE21" s="18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</row>
    <row r="22" spans="1:125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 t="e">
        <f>'Adol profile series data'!O24/'Adol profile series data'!P24</f>
        <v>#DIV/0!</v>
      </c>
      <c r="K22" s="3" t="e">
        <f>'Adol profile series data'!Q24/'Adol profile series data'!R24</f>
        <v>#DIV/0!</v>
      </c>
      <c r="L22" s="3" t="e">
        <f>'Adol profile series data'!S24/'Adol profile series data'!T24</f>
        <v>#DIV/0!</v>
      </c>
      <c r="M22" s="3" t="e">
        <f>'Adol profile series data'!U24/'Adol profile series data'!V24</f>
        <v>#DIV/0!</v>
      </c>
      <c r="N22" s="3" t="e">
        <f>'Adol profile series data'!W24/'Adol profile series data'!X24</f>
        <v>#DIV/0!</v>
      </c>
      <c r="O22" s="3" t="e">
        <f>'Adol profile series data'!Y24/'Adol profile series data'!Z24</f>
        <v>#DIV/0!</v>
      </c>
      <c r="P22" s="3" t="e">
        <f>'Adol profile series data'!AA24/'Adol profile series data'!AB24</f>
        <v>#DIV/0!</v>
      </c>
      <c r="Q22" s="3" t="e">
        <f>'Adol profile series data'!AC24/'Adol profile series data'!AD24</f>
        <v>#DIV/0!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4"/>
      <c r="BF22" s="14"/>
      <c r="BG22" s="14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18"/>
      <c r="DC22" s="79"/>
      <c r="DD22" s="79"/>
      <c r="DE22" s="18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</row>
    <row r="23" spans="1:125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 t="e">
        <f>'Adol profile series data'!O25/'Adol profile series data'!P25</f>
        <v>#DIV/0!</v>
      </c>
      <c r="K23" s="3" t="e">
        <f>'Adol profile series data'!Q25/'Adol profile series data'!R25</f>
        <v>#DIV/0!</v>
      </c>
      <c r="L23" s="3" t="e">
        <f>'Adol profile series data'!S25/'Adol profile series data'!T25</f>
        <v>#DIV/0!</v>
      </c>
      <c r="M23" s="3" t="e">
        <f>'Adol profile series data'!U25/'Adol profile series data'!V25</f>
        <v>#DIV/0!</v>
      </c>
      <c r="N23" s="3" t="e">
        <f>'Adol profile series data'!W25/'Adol profile series data'!X25</f>
        <v>#DIV/0!</v>
      </c>
      <c r="O23" s="3" t="e">
        <f>'Adol profile series data'!Y25/'Adol profile series data'!Z25</f>
        <v>#DIV/0!</v>
      </c>
      <c r="P23" s="3" t="e">
        <f>'Adol profile series data'!AA25/'Adol profile series data'!AB25</f>
        <v>#DIV/0!</v>
      </c>
      <c r="Q23" s="3" t="e">
        <f>'Adol profile series data'!AC25/'Adol profile series data'!AD25</f>
        <v>#DIV/0!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14"/>
      <c r="BF23" s="14"/>
      <c r="BG23" s="14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18"/>
      <c r="DC23" s="79"/>
      <c r="DD23" s="79"/>
      <c r="DE23" s="18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</row>
    <row r="24" spans="1:125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 t="e">
        <f>'Adol profile series data'!O26/'Adol profile series data'!P26</f>
        <v>#DIV/0!</v>
      </c>
      <c r="K24" s="3" t="e">
        <f>'Adol profile series data'!Q26/'Adol profile series data'!R26</f>
        <v>#DIV/0!</v>
      </c>
      <c r="L24" s="3" t="e">
        <f>'Adol profile series data'!S26/'Adol profile series data'!T26</f>
        <v>#DIV/0!</v>
      </c>
      <c r="M24" s="3" t="e">
        <f>'Adol profile series data'!U26/'Adol profile series data'!V26</f>
        <v>#DIV/0!</v>
      </c>
      <c r="N24" s="3" t="e">
        <f>'Adol profile series data'!W26/'Adol profile series data'!X26</f>
        <v>#DIV/0!</v>
      </c>
      <c r="O24" s="3" t="e">
        <f>'Adol profile series data'!Y26/'Adol profile series data'!Z26</f>
        <v>#DIV/0!</v>
      </c>
      <c r="P24" s="3" t="e">
        <f>'Adol profile series data'!AA26/'Adol profile series data'!AB26</f>
        <v>#DIV/0!</v>
      </c>
      <c r="Q24" s="3" t="e">
        <f>'Adol profile series data'!AC26/'Adol profile series data'!AD26</f>
        <v>#DIV/0!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14"/>
      <c r="BF24" s="14"/>
      <c r="BG24" s="14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18"/>
      <c r="DC24" s="79"/>
      <c r="DD24" s="79"/>
      <c r="DE24" s="18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</row>
    <row r="25" spans="1:125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 t="e">
        <f>'Adol profile series data'!O27/'Adol profile series data'!P27</f>
        <v>#DIV/0!</v>
      </c>
      <c r="K25" s="3" t="e">
        <f>'Adol profile series data'!Q27/'Adol profile series data'!R27</f>
        <v>#DIV/0!</v>
      </c>
      <c r="L25" s="3" t="e">
        <f>'Adol profile series data'!S27/'Adol profile series data'!T27</f>
        <v>#DIV/0!</v>
      </c>
      <c r="M25" s="3" t="e">
        <f>'Adol profile series data'!U27/'Adol profile series data'!V27</f>
        <v>#DIV/0!</v>
      </c>
      <c r="N25" s="3" t="e">
        <f>'Adol profile series data'!W27/'Adol profile series data'!X27</f>
        <v>#DIV/0!</v>
      </c>
      <c r="O25" s="3" t="e">
        <f>'Adol profile series data'!Y27/'Adol profile series data'!Z27</f>
        <v>#DIV/0!</v>
      </c>
      <c r="P25" s="3" t="e">
        <f>'Adol profile series data'!AA27/'Adol profile series data'!AB27</f>
        <v>#DIV/0!</v>
      </c>
      <c r="Q25" s="3" t="e">
        <f>'Adol profile series data'!AC27/'Adol profile series data'!AD27</f>
        <v>#DIV/0!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4"/>
      <c r="BF25" s="14"/>
      <c r="BG25" s="14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18"/>
      <c r="DC25" s="79"/>
      <c r="DD25" s="79"/>
      <c r="DE25" s="18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</row>
    <row r="26" spans="1:125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 t="e">
        <f>'Adol profile series data'!O28/'Adol profile series data'!P28</f>
        <v>#DIV/0!</v>
      </c>
      <c r="K26" s="3" t="e">
        <f>'Adol profile series data'!Q28/'Adol profile series data'!R28</f>
        <v>#DIV/0!</v>
      </c>
      <c r="L26" s="3" t="e">
        <f>'Adol profile series data'!S28/'Adol profile series data'!T28</f>
        <v>#DIV/0!</v>
      </c>
      <c r="M26" s="3" t="e">
        <f>'Adol profile series data'!U28/'Adol profile series data'!V28</f>
        <v>#DIV/0!</v>
      </c>
      <c r="N26" s="3" t="e">
        <f>'Adol profile series data'!W28/'Adol profile series data'!X28</f>
        <v>#DIV/0!</v>
      </c>
      <c r="O26" s="3" t="e">
        <f>'Adol profile series data'!Y28/'Adol profile series data'!Z28</f>
        <v>#DIV/0!</v>
      </c>
      <c r="P26" s="3" t="e">
        <f>'Adol profile series data'!AA28/'Adol profile series data'!AB28</f>
        <v>#DIV/0!</v>
      </c>
      <c r="Q26" s="3" t="e">
        <f>'Adol profile series data'!AC28/'Adol profile series data'!AD28</f>
        <v>#DIV/0!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14"/>
      <c r="BF26" s="14"/>
      <c r="BG26" s="14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18"/>
      <c r="DC26" s="79"/>
      <c r="DD26" s="79"/>
      <c r="DE26" s="18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</row>
    <row r="27" spans="1:125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 t="e">
        <f>'Adol profile series data'!O29/'Adol profile series data'!P29</f>
        <v>#DIV/0!</v>
      </c>
      <c r="K27" s="3" t="e">
        <f>'Adol profile series data'!Q29/'Adol profile series data'!R29</f>
        <v>#DIV/0!</v>
      </c>
      <c r="L27" s="3" t="e">
        <f>'Adol profile series data'!S29/'Adol profile series data'!T29</f>
        <v>#DIV/0!</v>
      </c>
      <c r="M27" s="3" t="e">
        <f>'Adol profile series data'!U29/'Adol profile series data'!V29</f>
        <v>#DIV/0!</v>
      </c>
      <c r="N27" s="3" t="e">
        <f>'Adol profile series data'!W29/'Adol profile series data'!X29</f>
        <v>#DIV/0!</v>
      </c>
      <c r="O27" s="3" t="e">
        <f>'Adol profile series data'!Y29/'Adol profile series data'!Z29</f>
        <v>#DIV/0!</v>
      </c>
      <c r="P27" s="3" t="e">
        <f>'Adol profile series data'!AA29/'Adol profile series data'!AB29</f>
        <v>#DIV/0!</v>
      </c>
      <c r="Q27" s="3" t="e">
        <f>'Adol profile series data'!AC29/'Adol profile series data'!AD29</f>
        <v>#DIV/0!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14"/>
      <c r="BF27" s="14"/>
      <c r="BG27" s="14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18"/>
      <c r="DC27" s="79"/>
      <c r="DD27" s="79"/>
      <c r="DE27" s="18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</row>
    <row r="28" spans="1:125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 t="e">
        <f>'Adol profile series data'!O30/'Adol profile series data'!P30</f>
        <v>#DIV/0!</v>
      </c>
      <c r="K28" s="3" t="e">
        <f>'Adol profile series data'!Q30/'Adol profile series data'!R30</f>
        <v>#DIV/0!</v>
      </c>
      <c r="L28" s="3" t="e">
        <f>'Adol profile series data'!S30/'Adol profile series data'!T30</f>
        <v>#DIV/0!</v>
      </c>
      <c r="M28" s="3" t="e">
        <f>'Adol profile series data'!U30/'Adol profile series data'!V30</f>
        <v>#DIV/0!</v>
      </c>
      <c r="N28" s="3" t="e">
        <f>'Adol profile series data'!W30/'Adol profile series data'!X30</f>
        <v>#DIV/0!</v>
      </c>
      <c r="O28" s="3" t="e">
        <f>'Adol profile series data'!Y30/'Adol profile series data'!Z30</f>
        <v>#DIV/0!</v>
      </c>
      <c r="P28" s="3" t="e">
        <f>'Adol profile series data'!AA30/'Adol profile series data'!AB30</f>
        <v>#DIV/0!</v>
      </c>
      <c r="Q28" s="3" t="e">
        <f>'Adol profile series data'!AC30/'Adol profile series data'!AD30</f>
        <v>#DIV/0!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4"/>
      <c r="BF28" s="14"/>
      <c r="BG28" s="14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18"/>
      <c r="DC28" s="79"/>
      <c r="DD28" s="79"/>
      <c r="DE28" s="18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</row>
    <row r="29" spans="1:125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 t="e">
        <f>'Adol profile series data'!O31/'Adol profile series data'!P31</f>
        <v>#DIV/0!</v>
      </c>
      <c r="K29" s="3" t="e">
        <f>'Adol profile series data'!Q31/'Adol profile series data'!R31</f>
        <v>#DIV/0!</v>
      </c>
      <c r="L29" s="3" t="e">
        <f>'Adol profile series data'!S31/'Adol profile series data'!T31</f>
        <v>#DIV/0!</v>
      </c>
      <c r="M29" s="3" t="e">
        <f>'Adol profile series data'!U31/'Adol profile series data'!V31</f>
        <v>#DIV/0!</v>
      </c>
      <c r="N29" s="3" t="e">
        <f>'Adol profile series data'!W31/'Adol profile series data'!X31</f>
        <v>#DIV/0!</v>
      </c>
      <c r="O29" s="3" t="e">
        <f>'Adol profile series data'!Y31/'Adol profile series data'!Z31</f>
        <v>#DIV/0!</v>
      </c>
      <c r="P29" s="3" t="e">
        <f>'Adol profile series data'!AA31/'Adol profile series data'!AB31</f>
        <v>#DIV/0!</v>
      </c>
      <c r="Q29" s="3" t="e">
        <f>'Adol profile series data'!AC31/'Adol profile series data'!AD31</f>
        <v>#DIV/0!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4"/>
      <c r="BF29" s="14"/>
      <c r="BG29" s="14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18"/>
      <c r="DC29" s="79"/>
      <c r="DD29" s="79"/>
      <c r="DE29" s="18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</row>
    <row r="30" spans="1:125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 t="e">
        <f>'Adol profile series data'!O32/'Adol profile series data'!P32</f>
        <v>#DIV/0!</v>
      </c>
      <c r="K30" s="126" t="e">
        <f>'Adol profile series data'!Q32/'Adol profile series data'!R32</f>
        <v>#DIV/0!</v>
      </c>
      <c r="L30" s="126" t="e">
        <f>'Adol profile series data'!S32/'Adol profile series data'!T32</f>
        <v>#DIV/0!</v>
      </c>
      <c r="M30" s="126" t="e">
        <f>'Adol profile series data'!U32/'Adol profile series data'!V32</f>
        <v>#DIV/0!</v>
      </c>
      <c r="N30" s="126" t="e">
        <f>'Adol profile series data'!W32/'Adol profile series data'!X32</f>
        <v>#DIV/0!</v>
      </c>
      <c r="O30" s="126" t="e">
        <f>'Adol profile series data'!Y32/'Adol profile series data'!Z32</f>
        <v>#DIV/0!</v>
      </c>
      <c r="P30" s="126" t="e">
        <f>'Adol profile series data'!AA32/'Adol profile series data'!AB32</f>
        <v>#DIV/0!</v>
      </c>
      <c r="Q30" s="126" t="e">
        <f>'Adol profile series data'!AC32/'Adol profile series data'!AD32</f>
        <v>#DIV/0!</v>
      </c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</row>
    <row r="31" spans="1:125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 t="e">
        <f>'Adol profile series data'!O33/'Adol profile series data'!P33</f>
        <v>#DIV/0!</v>
      </c>
      <c r="K31" s="3" t="e">
        <f>'Adol profile series data'!Q33/'Adol profile series data'!R33</f>
        <v>#DIV/0!</v>
      </c>
      <c r="L31" s="3" t="e">
        <f>'Adol profile series data'!S33/'Adol profile series data'!T33</f>
        <v>#DIV/0!</v>
      </c>
      <c r="M31" s="3" t="e">
        <f>'Adol profile series data'!U33/'Adol profile series data'!V33</f>
        <v>#DIV/0!</v>
      </c>
      <c r="N31" s="3" t="e">
        <f>'Adol profile series data'!W33/'Adol profile series data'!X33</f>
        <v>#DIV/0!</v>
      </c>
      <c r="O31" s="3" t="e">
        <f>'Adol profile series data'!Y33/'Adol profile series data'!Z33</f>
        <v>#DIV/0!</v>
      </c>
      <c r="P31" s="3" t="e">
        <f>'Adol profile series data'!AA33/'Adol profile series data'!AB33</f>
        <v>#DIV/0!</v>
      </c>
      <c r="Q31" s="3" t="e">
        <f>'Adol profile series data'!AC33/'Adol profile series data'!AD33</f>
        <v>#DIV/0!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14"/>
      <c r="BF31" s="14"/>
      <c r="BG31" s="14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18"/>
      <c r="DC31" s="79"/>
      <c r="DD31" s="79"/>
      <c r="DE31" s="18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</row>
    <row r="32" spans="1:125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 t="e">
        <f>'Adol profile series data'!O34/'Adol profile series data'!P34</f>
        <v>#DIV/0!</v>
      </c>
      <c r="K32" s="3" t="e">
        <f>'Adol profile series data'!Q34/'Adol profile series data'!R34</f>
        <v>#DIV/0!</v>
      </c>
      <c r="L32" s="3" t="e">
        <f>'Adol profile series data'!S34/'Adol profile series data'!T34</f>
        <v>#DIV/0!</v>
      </c>
      <c r="M32" s="3" t="e">
        <f>'Adol profile series data'!U34/'Adol profile series data'!V34</f>
        <v>#DIV/0!</v>
      </c>
      <c r="N32" s="3" t="e">
        <f>'Adol profile series data'!W34/'Adol profile series data'!X34</f>
        <v>#DIV/0!</v>
      </c>
      <c r="O32" s="3" t="e">
        <f>'Adol profile series data'!Y34/'Adol profile series data'!Z34</f>
        <v>#DIV/0!</v>
      </c>
      <c r="P32" s="3" t="e">
        <f>'Adol profile series data'!AA34/'Adol profile series data'!AB34</f>
        <v>#DIV/0!</v>
      </c>
      <c r="Q32" s="3" t="e">
        <f>'Adol profile series data'!AC34/'Adol profile series data'!AD34</f>
        <v>#DIV/0!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4"/>
      <c r="BF32" s="14"/>
      <c r="BG32" s="14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18"/>
      <c r="DC32" s="79"/>
      <c r="DD32" s="79"/>
      <c r="DE32" s="18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</row>
    <row r="33" spans="1:125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 t="e">
        <f>'Adol profile series data'!O35/'Adol profile series data'!P35</f>
        <v>#DIV/0!</v>
      </c>
      <c r="K33" s="3" t="e">
        <f>'Adol profile series data'!Q35/'Adol profile series data'!R35</f>
        <v>#DIV/0!</v>
      </c>
      <c r="L33" s="3" t="e">
        <f>'Adol profile series data'!S35/'Adol profile series data'!T35</f>
        <v>#DIV/0!</v>
      </c>
      <c r="M33" s="3" t="e">
        <f>'Adol profile series data'!U35/'Adol profile series data'!V35</f>
        <v>#DIV/0!</v>
      </c>
      <c r="N33" s="3" t="e">
        <f>'Adol profile series data'!W35/'Adol profile series data'!X35</f>
        <v>#DIV/0!</v>
      </c>
      <c r="O33" s="3" t="e">
        <f>'Adol profile series data'!Y35/'Adol profile series data'!Z35</f>
        <v>#DIV/0!</v>
      </c>
      <c r="P33" s="3" t="e">
        <f>'Adol profile series data'!AA35/'Adol profile series data'!AB35</f>
        <v>#DIV/0!</v>
      </c>
      <c r="Q33" s="3" t="e">
        <f>'Adol profile series data'!AC35/'Adol profile series data'!AD35</f>
        <v>#DIV/0!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4"/>
      <c r="BF33" s="14"/>
      <c r="BG33" s="14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18"/>
      <c r="DC33" s="79"/>
      <c r="DD33" s="79"/>
      <c r="DE33" s="18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</row>
    <row r="34" spans="1:125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 t="e">
        <f>'Adol profile series data'!O36/'Adol profile series data'!P36</f>
        <v>#DIV/0!</v>
      </c>
      <c r="K34" s="3" t="e">
        <f>'Adol profile series data'!Q36/'Adol profile series data'!R36</f>
        <v>#DIV/0!</v>
      </c>
      <c r="L34" s="3" t="e">
        <f>'Adol profile series data'!S36/'Adol profile series data'!T36</f>
        <v>#DIV/0!</v>
      </c>
      <c r="M34" s="3" t="e">
        <f>'Adol profile series data'!U36/'Adol profile series data'!V36</f>
        <v>#DIV/0!</v>
      </c>
      <c r="N34" s="3" t="e">
        <f>'Adol profile series data'!W36/'Adol profile series data'!X36</f>
        <v>#DIV/0!</v>
      </c>
      <c r="O34" s="3" t="e">
        <f>'Adol profile series data'!Y36/'Adol profile series data'!Z36</f>
        <v>#DIV/0!</v>
      </c>
      <c r="P34" s="3" t="e">
        <f>'Adol profile series data'!AA36/'Adol profile series data'!AB36</f>
        <v>#DIV/0!</v>
      </c>
      <c r="Q34" s="3" t="e">
        <f>'Adol profile series data'!AC36/'Adol profile series data'!AD36</f>
        <v>#DIV/0!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4"/>
      <c r="BF34" s="14"/>
      <c r="BG34" s="14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18"/>
      <c r="DC34" s="79"/>
      <c r="DD34" s="79"/>
      <c r="DE34" s="18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</row>
    <row r="35" spans="1:125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 t="e">
        <f>'Adol profile series data'!O37/'Adol profile series data'!P37</f>
        <v>#DIV/0!</v>
      </c>
      <c r="K35" s="3" t="e">
        <f>'Adol profile series data'!Q37/'Adol profile series data'!R37</f>
        <v>#DIV/0!</v>
      </c>
      <c r="L35" s="3" t="e">
        <f>'Adol profile series data'!S37/'Adol profile series data'!T37</f>
        <v>#DIV/0!</v>
      </c>
      <c r="M35" s="3" t="e">
        <f>'Adol profile series data'!U37/'Adol profile series data'!V37</f>
        <v>#DIV/0!</v>
      </c>
      <c r="N35" s="3" t="e">
        <f>'Adol profile series data'!W37/'Adol profile series data'!X37</f>
        <v>#DIV/0!</v>
      </c>
      <c r="O35" s="3" t="e">
        <f>'Adol profile series data'!Y37/'Adol profile series data'!Z37</f>
        <v>#DIV/0!</v>
      </c>
      <c r="P35" s="3" t="e">
        <f>'Adol profile series data'!AA37/'Adol profile series data'!AB37</f>
        <v>#DIV/0!</v>
      </c>
      <c r="Q35" s="3" t="e">
        <f>'Adol profile series data'!AC37/'Adol profile series data'!AD37</f>
        <v>#DIV/0!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4"/>
      <c r="BF35" s="14"/>
      <c r="BG35" s="14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18"/>
      <c r="DC35" s="79"/>
      <c r="DD35" s="79"/>
      <c r="DE35" s="18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</row>
    <row r="36" spans="1:125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 t="e">
        <f>'Adol profile series data'!O38/'Adol profile series data'!P38</f>
        <v>#DIV/0!</v>
      </c>
      <c r="K36" s="3" t="e">
        <f>'Adol profile series data'!Q38/'Adol profile series data'!R38</f>
        <v>#DIV/0!</v>
      </c>
      <c r="L36" s="3" t="e">
        <f>'Adol profile series data'!S38/'Adol profile series data'!T38</f>
        <v>#DIV/0!</v>
      </c>
      <c r="M36" s="3" t="e">
        <f>'Adol profile series data'!U38/'Adol profile series data'!V38</f>
        <v>#DIV/0!</v>
      </c>
      <c r="N36" s="3" t="e">
        <f>'Adol profile series data'!W38/'Adol profile series data'!X38</f>
        <v>#DIV/0!</v>
      </c>
      <c r="O36" s="3" t="e">
        <f>'Adol profile series data'!Y38/'Adol profile series data'!Z38</f>
        <v>#DIV/0!</v>
      </c>
      <c r="P36" s="3" t="e">
        <f>'Adol profile series data'!AA38/'Adol profile series data'!AB38</f>
        <v>#DIV/0!</v>
      </c>
      <c r="Q36" s="3" t="e">
        <f>'Adol profile series data'!AC38/'Adol profile series data'!AD38</f>
        <v>#DIV/0!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4"/>
      <c r="BF36" s="14"/>
      <c r="BG36" s="14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18"/>
      <c r="DC36" s="79"/>
      <c r="DD36" s="79"/>
      <c r="DE36" s="18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</row>
    <row r="37" spans="1:125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 t="e">
        <f>'Adol profile series data'!O39/'Adol profile series data'!P39</f>
        <v>#DIV/0!</v>
      </c>
      <c r="K37" s="126" t="e">
        <f>'Adol profile series data'!Q39/'Adol profile series data'!R39</f>
        <v>#DIV/0!</v>
      </c>
      <c r="L37" s="126" t="e">
        <f>'Adol profile series data'!S39/'Adol profile series data'!T39</f>
        <v>#DIV/0!</v>
      </c>
      <c r="M37" s="126" t="e">
        <f>'Adol profile series data'!U39/'Adol profile series data'!V39</f>
        <v>#DIV/0!</v>
      </c>
      <c r="N37" s="126" t="e">
        <f>'Adol profile series data'!W39/'Adol profile series data'!X39</f>
        <v>#DIV/0!</v>
      </c>
      <c r="O37" s="126" t="e">
        <f>'Adol profile series data'!Y39/'Adol profile series data'!Z39</f>
        <v>#DIV/0!</v>
      </c>
      <c r="P37" s="126" t="e">
        <f>'Adol profile series data'!AA39/'Adol profile series data'!AB39</f>
        <v>#DIV/0!</v>
      </c>
      <c r="Q37" s="126" t="e">
        <f>'Adol profile series data'!AC39/'Adol profile series data'!AD39</f>
        <v>#DIV/0!</v>
      </c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</row>
    <row r="38" spans="1:125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 t="e">
        <f>'Adol profile series data'!O40/'Adol profile series data'!P40</f>
        <v>#DIV/0!</v>
      </c>
      <c r="K38" s="3" t="e">
        <f>'Adol profile series data'!Q40/'Adol profile series data'!R40</f>
        <v>#DIV/0!</v>
      </c>
      <c r="L38" s="3" t="e">
        <f>'Adol profile series data'!S40/'Adol profile series data'!T40</f>
        <v>#DIV/0!</v>
      </c>
      <c r="M38" s="3" t="e">
        <f>'Adol profile series data'!U40/'Adol profile series data'!V40</f>
        <v>#DIV/0!</v>
      </c>
      <c r="N38" s="3" t="e">
        <f>'Adol profile series data'!W40/'Adol profile series data'!X40</f>
        <v>#DIV/0!</v>
      </c>
      <c r="O38" s="3" t="e">
        <f>'Adol profile series data'!Y40/'Adol profile series data'!Z40</f>
        <v>#DIV/0!</v>
      </c>
      <c r="P38" s="3" t="e">
        <f>'Adol profile series data'!AA40/'Adol profile series data'!AB40</f>
        <v>#DIV/0!</v>
      </c>
      <c r="Q38" s="3" t="e">
        <f>'Adol profile series data'!AC40/'Adol profile series data'!AD40</f>
        <v>#DIV/0!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4"/>
      <c r="BF38" s="14"/>
      <c r="BG38" s="14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18"/>
      <c r="DC38" s="79"/>
      <c r="DD38" s="79"/>
      <c r="DE38" s="18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</row>
    <row r="39" spans="1:125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 t="e">
        <f>'Adol profile series data'!O41/'Adol profile series data'!P41</f>
        <v>#DIV/0!</v>
      </c>
      <c r="K39" s="3" t="e">
        <f>'Adol profile series data'!Q41/'Adol profile series data'!R41</f>
        <v>#DIV/0!</v>
      </c>
      <c r="L39" s="3" t="e">
        <f>'Adol profile series data'!S41/'Adol profile series data'!T41</f>
        <v>#DIV/0!</v>
      </c>
      <c r="M39" s="3" t="e">
        <f>'Adol profile series data'!U41/'Adol profile series data'!V41</f>
        <v>#DIV/0!</v>
      </c>
      <c r="N39" s="3" t="e">
        <f>'Adol profile series data'!W41/'Adol profile series data'!X41</f>
        <v>#DIV/0!</v>
      </c>
      <c r="O39" s="3" t="e">
        <f>'Adol profile series data'!Y41/'Adol profile series data'!Z41</f>
        <v>#DIV/0!</v>
      </c>
      <c r="P39" s="3" t="e">
        <f>'Adol profile series data'!AA41/'Adol profile series data'!AB41</f>
        <v>#DIV/0!</v>
      </c>
      <c r="Q39" s="3" t="e">
        <f>'Adol profile series data'!AC41/'Adol profile series data'!AD41</f>
        <v>#DIV/0!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4"/>
      <c r="BF39" s="14"/>
      <c r="BG39" s="14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18"/>
      <c r="DC39" s="79"/>
      <c r="DD39" s="79"/>
      <c r="DE39" s="18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</row>
    <row r="40" spans="1:125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 t="e">
        <f>'Adol profile series data'!O42/'Adol profile series data'!P42</f>
        <v>#DIV/0!</v>
      </c>
      <c r="K40" s="3" t="e">
        <f>'Adol profile series data'!Q42/'Adol profile series data'!R42</f>
        <v>#DIV/0!</v>
      </c>
      <c r="L40" s="3" t="e">
        <f>'Adol profile series data'!S42/'Adol profile series data'!T42</f>
        <v>#DIV/0!</v>
      </c>
      <c r="M40" s="3" t="e">
        <f>'Adol profile series data'!U42/'Adol profile series data'!V42</f>
        <v>#DIV/0!</v>
      </c>
      <c r="N40" s="3" t="e">
        <f>'Adol profile series data'!W42/'Adol profile series data'!X42</f>
        <v>#DIV/0!</v>
      </c>
      <c r="O40" s="3" t="e">
        <f>'Adol profile series data'!Y42/'Adol profile series data'!Z42</f>
        <v>#DIV/0!</v>
      </c>
      <c r="P40" s="3" t="e">
        <f>'Adol profile series data'!AA42/'Adol profile series data'!AB42</f>
        <v>#DIV/0!</v>
      </c>
      <c r="Q40" s="3" t="e">
        <f>'Adol profile series data'!AC42/'Adol profile series data'!AD42</f>
        <v>#DIV/0!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4"/>
      <c r="BF40" s="14"/>
      <c r="BG40" s="14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18"/>
      <c r="DC40" s="79"/>
      <c r="DD40" s="79"/>
      <c r="DE40" s="18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</row>
    <row r="41" spans="1:125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 t="e">
        <f>'Adol profile series data'!O43/'Adol profile series data'!P43</f>
        <v>#DIV/0!</v>
      </c>
      <c r="K41" s="3" t="e">
        <f>'Adol profile series data'!Q43/'Adol profile series data'!R43</f>
        <v>#DIV/0!</v>
      </c>
      <c r="L41" s="3" t="e">
        <f>'Adol profile series data'!S43/'Adol profile series data'!T43</f>
        <v>#DIV/0!</v>
      </c>
      <c r="M41" s="3" t="e">
        <f>'Adol profile series data'!U43/'Adol profile series data'!V43</f>
        <v>#DIV/0!</v>
      </c>
      <c r="N41" s="3" t="e">
        <f>'Adol profile series data'!W43/'Adol profile series data'!X43</f>
        <v>#DIV/0!</v>
      </c>
      <c r="O41" s="3" t="e">
        <f>'Adol profile series data'!Y43/'Adol profile series data'!Z43</f>
        <v>#DIV/0!</v>
      </c>
      <c r="P41" s="3" t="e">
        <f>'Adol profile series data'!AA43/'Adol profile series data'!AB43</f>
        <v>#DIV/0!</v>
      </c>
      <c r="Q41" s="3" t="e">
        <f>'Adol profile series data'!AC43/'Adol profile series data'!AD43</f>
        <v>#DIV/0!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4"/>
      <c r="BF41" s="14"/>
      <c r="BG41" s="14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18"/>
      <c r="DC41" s="79"/>
      <c r="DD41" s="79"/>
      <c r="DE41" s="18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</row>
    <row r="42" spans="1:125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 t="e">
        <f>'Adol profile series data'!O44/'Adol profile series data'!P44</f>
        <v>#DIV/0!</v>
      </c>
      <c r="K42" s="3" t="e">
        <f>'Adol profile series data'!Q44/'Adol profile series data'!R44</f>
        <v>#DIV/0!</v>
      </c>
      <c r="L42" s="3" t="e">
        <f>'Adol profile series data'!S44/'Adol profile series data'!T44</f>
        <v>#DIV/0!</v>
      </c>
      <c r="M42" s="3" t="e">
        <f>'Adol profile series data'!U44/'Adol profile series data'!V44</f>
        <v>#DIV/0!</v>
      </c>
      <c r="N42" s="3" t="e">
        <f>'Adol profile series data'!W44/'Adol profile series data'!X44</f>
        <v>#DIV/0!</v>
      </c>
      <c r="O42" s="3" t="e">
        <f>'Adol profile series data'!Y44/'Adol profile series data'!Z44</f>
        <v>#DIV/0!</v>
      </c>
      <c r="P42" s="3" t="e">
        <f>'Adol profile series data'!AA44/'Adol profile series data'!AB44</f>
        <v>#DIV/0!</v>
      </c>
      <c r="Q42" s="3" t="e">
        <f>'Adol profile series data'!AC44/'Adol profile series data'!AD44</f>
        <v>#DIV/0!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14"/>
      <c r="BF42" s="14"/>
      <c r="BG42" s="14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18"/>
      <c r="DC42" s="79"/>
      <c r="DD42" s="79"/>
      <c r="DE42" s="18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</row>
    <row r="43" spans="1:125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 t="e">
        <f>'Adol profile series data'!O45/'Adol profile series data'!P45</f>
        <v>#DIV/0!</v>
      </c>
      <c r="K43" s="3" t="e">
        <f>'Adol profile series data'!Q45/'Adol profile series data'!R45</f>
        <v>#DIV/0!</v>
      </c>
      <c r="L43" s="3" t="e">
        <f>'Adol profile series data'!S45/'Adol profile series data'!T45</f>
        <v>#DIV/0!</v>
      </c>
      <c r="M43" s="3" t="e">
        <f>'Adol profile series data'!U45/'Adol profile series data'!V45</f>
        <v>#DIV/0!</v>
      </c>
      <c r="N43" s="3" t="e">
        <f>'Adol profile series data'!W45/'Adol profile series data'!X45</f>
        <v>#DIV/0!</v>
      </c>
      <c r="O43" s="3" t="e">
        <f>'Adol profile series data'!Y45/'Adol profile series data'!Z45</f>
        <v>#DIV/0!</v>
      </c>
      <c r="P43" s="3" t="e">
        <f>'Adol profile series data'!AA45/'Adol profile series data'!AB45</f>
        <v>#DIV/0!</v>
      </c>
      <c r="Q43" s="3" t="e">
        <f>'Adol profile series data'!AC45/'Adol profile series data'!AD45</f>
        <v>#DIV/0!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14"/>
      <c r="BF43" s="14"/>
      <c r="BG43" s="14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18"/>
      <c r="DC43" s="79"/>
      <c r="DD43" s="79"/>
      <c r="DE43" s="18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</row>
    <row r="44" spans="1:125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 t="e">
        <f>'Adol profile series data'!O46/'Adol profile series data'!P46</f>
        <v>#DIV/0!</v>
      </c>
      <c r="K44" s="3" t="e">
        <f>'Adol profile series data'!Q46/'Adol profile series data'!R46</f>
        <v>#DIV/0!</v>
      </c>
      <c r="L44" s="3" t="e">
        <f>'Adol profile series data'!S46/'Adol profile series data'!T46</f>
        <v>#DIV/0!</v>
      </c>
      <c r="M44" s="3" t="e">
        <f>'Adol profile series data'!U46/'Adol profile series data'!V46</f>
        <v>#DIV/0!</v>
      </c>
      <c r="N44" s="3" t="e">
        <f>'Adol profile series data'!W46/'Adol profile series data'!X46</f>
        <v>#DIV/0!</v>
      </c>
      <c r="O44" s="3" t="e">
        <f>'Adol profile series data'!Y46/'Adol profile series data'!Z46</f>
        <v>#DIV/0!</v>
      </c>
      <c r="P44" s="3" t="e">
        <f>'Adol profile series data'!AA46/'Adol profile series data'!AB46</f>
        <v>#DIV/0!</v>
      </c>
      <c r="Q44" s="3" t="e">
        <f>'Adol profile series data'!AC46/'Adol profile series data'!AD46</f>
        <v>#DIV/0!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14"/>
      <c r="BF44" s="14"/>
      <c r="BG44" s="14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18"/>
      <c r="DC44" s="79"/>
      <c r="DD44" s="79"/>
      <c r="DE44" s="18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</row>
    <row r="45" spans="1:125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 t="e">
        <f>'Adol profile series data'!O47/'Adol profile series data'!P47</f>
        <v>#DIV/0!</v>
      </c>
      <c r="K45" s="3" t="e">
        <f>'Adol profile series data'!Q47/'Adol profile series data'!R47</f>
        <v>#DIV/0!</v>
      </c>
      <c r="L45" s="3" t="e">
        <f>'Adol profile series data'!S47/'Adol profile series data'!T47</f>
        <v>#DIV/0!</v>
      </c>
      <c r="M45" s="3" t="e">
        <f>'Adol profile series data'!U47/'Adol profile series data'!V47</f>
        <v>#DIV/0!</v>
      </c>
      <c r="N45" s="3" t="e">
        <f>'Adol profile series data'!W47/'Adol profile series data'!X47</f>
        <v>#DIV/0!</v>
      </c>
      <c r="O45" s="3" t="e">
        <f>'Adol profile series data'!Y47/'Adol profile series data'!Z47</f>
        <v>#DIV/0!</v>
      </c>
      <c r="P45" s="3" t="e">
        <f>'Adol profile series data'!AA47/'Adol profile series data'!AB47</f>
        <v>#DIV/0!</v>
      </c>
      <c r="Q45" s="3" t="e">
        <f>'Adol profile series data'!AC47/'Adol profile series data'!AD47</f>
        <v>#DIV/0!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14"/>
      <c r="BF45" s="14"/>
      <c r="BG45" s="14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18"/>
      <c r="DC45" s="79"/>
      <c r="DD45" s="79"/>
      <c r="DE45" s="18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</row>
    <row r="46" spans="1:125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 t="e">
        <f>'Adol profile series data'!O48/'Adol profile series data'!P48</f>
        <v>#DIV/0!</v>
      </c>
      <c r="K46" s="3" t="e">
        <f>'Adol profile series data'!Q48/'Adol profile series data'!R48</f>
        <v>#DIV/0!</v>
      </c>
      <c r="L46" s="3" t="e">
        <f>'Adol profile series data'!S48/'Adol profile series data'!T48</f>
        <v>#DIV/0!</v>
      </c>
      <c r="M46" s="3" t="e">
        <f>'Adol profile series data'!U48/'Adol profile series data'!V48</f>
        <v>#DIV/0!</v>
      </c>
      <c r="N46" s="3" t="e">
        <f>'Adol profile series data'!W48/'Adol profile series data'!X48</f>
        <v>#DIV/0!</v>
      </c>
      <c r="O46" s="3" t="e">
        <f>'Adol profile series data'!Y48/'Adol profile series data'!Z48</f>
        <v>#DIV/0!</v>
      </c>
      <c r="P46" s="3" t="e">
        <f>'Adol profile series data'!AA48/'Adol profile series data'!AB48</f>
        <v>#DIV/0!</v>
      </c>
      <c r="Q46" s="3" t="e">
        <f>'Adol profile series data'!AC48/'Adol profile series data'!AD48</f>
        <v>#DIV/0!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14"/>
      <c r="BF46" s="14"/>
      <c r="BG46" s="14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18"/>
      <c r="DC46" s="79"/>
      <c r="DD46" s="79"/>
      <c r="DE46" s="18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</row>
    <row r="47" spans="1:125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 t="e">
        <f>'Adol profile series data'!O49/'Adol profile series data'!P49</f>
        <v>#DIV/0!</v>
      </c>
      <c r="K47" s="126" t="e">
        <f>'Adol profile series data'!Q49/'Adol profile series data'!R49</f>
        <v>#DIV/0!</v>
      </c>
      <c r="L47" s="126" t="e">
        <f>'Adol profile series data'!S49/'Adol profile series data'!T49</f>
        <v>#DIV/0!</v>
      </c>
      <c r="M47" s="126" t="e">
        <f>'Adol profile series data'!U49/'Adol profile series data'!V49</f>
        <v>#DIV/0!</v>
      </c>
      <c r="N47" s="126" t="e">
        <f>'Adol profile series data'!W49/'Adol profile series data'!X49</f>
        <v>#DIV/0!</v>
      </c>
      <c r="O47" s="126" t="e">
        <f>'Adol profile series data'!Y49/'Adol profile series data'!Z49</f>
        <v>#DIV/0!</v>
      </c>
      <c r="P47" s="126" t="e">
        <f>'Adol profile series data'!AA49/'Adol profile series data'!AB49</f>
        <v>#DIV/0!</v>
      </c>
      <c r="Q47" s="126" t="e">
        <f>'Adol profile series data'!AC49/'Adol profile series data'!AD49</f>
        <v>#DIV/0!</v>
      </c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</row>
    <row r="48" spans="1:125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 t="e">
        <f>'Adol profile series data'!O50/'Adol profile series data'!P50</f>
        <v>#DIV/0!</v>
      </c>
      <c r="K48" s="3" t="e">
        <f>'Adol profile series data'!Q50/'Adol profile series data'!R50</f>
        <v>#DIV/0!</v>
      </c>
      <c r="L48" s="3" t="e">
        <f>'Adol profile series data'!S50/'Adol profile series data'!T50</f>
        <v>#DIV/0!</v>
      </c>
      <c r="M48" s="3" t="e">
        <f>'Adol profile series data'!U50/'Adol profile series data'!V50</f>
        <v>#DIV/0!</v>
      </c>
      <c r="N48" s="3" t="e">
        <f>'Adol profile series data'!W50/'Adol profile series data'!X50</f>
        <v>#DIV/0!</v>
      </c>
      <c r="O48" s="3" t="e">
        <f>'Adol profile series data'!Y50/'Adol profile series data'!Z50</f>
        <v>#DIV/0!</v>
      </c>
      <c r="P48" s="3" t="e">
        <f>'Adol profile series data'!AA50/'Adol profile series data'!AB50</f>
        <v>#DIV/0!</v>
      </c>
      <c r="Q48" s="3" t="e">
        <f>'Adol profile series data'!AC50/'Adol profile series data'!AD50</f>
        <v>#DIV/0!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4"/>
      <c r="BF48" s="14"/>
      <c r="BG48" s="14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18"/>
      <c r="DC48" s="79"/>
      <c r="DD48" s="79"/>
      <c r="DE48" s="18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</row>
    <row r="49" spans="1:125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 t="e">
        <f>'Adol profile series data'!O51/'Adol profile series data'!P51</f>
        <v>#DIV/0!</v>
      </c>
      <c r="K49" s="3" t="e">
        <f>'Adol profile series data'!Q51/'Adol profile series data'!R51</f>
        <v>#DIV/0!</v>
      </c>
      <c r="L49" s="3" t="e">
        <f>'Adol profile series data'!S51/'Adol profile series data'!T51</f>
        <v>#DIV/0!</v>
      </c>
      <c r="M49" s="3" t="e">
        <f>'Adol profile series data'!U51/'Adol profile series data'!V51</f>
        <v>#DIV/0!</v>
      </c>
      <c r="N49" s="3" t="e">
        <f>'Adol profile series data'!W51/'Adol profile series data'!X51</f>
        <v>#DIV/0!</v>
      </c>
      <c r="O49" s="3" t="e">
        <f>'Adol profile series data'!Y51/'Adol profile series data'!Z51</f>
        <v>#DIV/0!</v>
      </c>
      <c r="P49" s="3" t="e">
        <f>'Adol profile series data'!AA51/'Adol profile series data'!AB51</f>
        <v>#DIV/0!</v>
      </c>
      <c r="Q49" s="3" t="e">
        <f>'Adol profile series data'!AC51/'Adol profile series data'!AD51</f>
        <v>#DIV/0!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14"/>
      <c r="BF49" s="14"/>
      <c r="BG49" s="14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18"/>
      <c r="DC49" s="79"/>
      <c r="DD49" s="79"/>
      <c r="DE49" s="18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</row>
    <row r="50" spans="1:125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 t="e">
        <f>'Adol profile series data'!O52/'Adol profile series data'!P52</f>
        <v>#DIV/0!</v>
      </c>
      <c r="K50" s="3" t="e">
        <f>'Adol profile series data'!Q52/'Adol profile series data'!R52</f>
        <v>#DIV/0!</v>
      </c>
      <c r="L50" s="3" t="e">
        <f>'Adol profile series data'!S52/'Adol profile series data'!T52</f>
        <v>#DIV/0!</v>
      </c>
      <c r="M50" s="3" t="e">
        <f>'Adol profile series data'!U52/'Adol profile series data'!V52</f>
        <v>#DIV/0!</v>
      </c>
      <c r="N50" s="3" t="e">
        <f>'Adol profile series data'!W52/'Adol profile series data'!X52</f>
        <v>#DIV/0!</v>
      </c>
      <c r="O50" s="3" t="e">
        <f>'Adol profile series data'!Y52/'Adol profile series data'!Z52</f>
        <v>#DIV/0!</v>
      </c>
      <c r="P50" s="3" t="e">
        <f>'Adol profile series data'!AA52/'Adol profile series data'!AB52</f>
        <v>#DIV/0!</v>
      </c>
      <c r="Q50" s="3" t="e">
        <f>'Adol profile series data'!AC52/'Adol profile series data'!AD52</f>
        <v>#DIV/0!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14"/>
      <c r="BF50" s="14"/>
      <c r="BG50" s="14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18"/>
      <c r="DC50" s="79"/>
      <c r="DD50" s="79"/>
      <c r="DE50" s="18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</row>
    <row r="51" spans="1:125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 t="e">
        <f>'Adol profile series data'!O53/'Adol profile series data'!P53</f>
        <v>#DIV/0!</v>
      </c>
      <c r="K51" s="3" t="e">
        <f>'Adol profile series data'!Q53/'Adol profile series data'!R53</f>
        <v>#DIV/0!</v>
      </c>
      <c r="L51" s="3" t="e">
        <f>'Adol profile series data'!S53/'Adol profile series data'!T53</f>
        <v>#DIV/0!</v>
      </c>
      <c r="M51" s="3" t="e">
        <f>'Adol profile series data'!U53/'Adol profile series data'!V53</f>
        <v>#DIV/0!</v>
      </c>
      <c r="N51" s="3" t="e">
        <f>'Adol profile series data'!W53/'Adol profile series data'!X53</f>
        <v>#DIV/0!</v>
      </c>
      <c r="O51" s="3" t="e">
        <f>'Adol profile series data'!Y53/'Adol profile series data'!Z53</f>
        <v>#DIV/0!</v>
      </c>
      <c r="P51" s="3" t="e">
        <f>'Adol profile series data'!AA53/'Adol profile series data'!AB53</f>
        <v>#DIV/0!</v>
      </c>
      <c r="Q51" s="3" t="e">
        <f>'Adol profile series data'!AC53/'Adol profile series data'!AD53</f>
        <v>#DIV/0!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14"/>
      <c r="BF51" s="14"/>
      <c r="BG51" s="14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18"/>
      <c r="DC51" s="79"/>
      <c r="DD51" s="79"/>
      <c r="DE51" s="18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</row>
    <row r="52" spans="1:125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 t="e">
        <f>'Adol profile series data'!O54/'Adol profile series data'!P54</f>
        <v>#DIV/0!</v>
      </c>
      <c r="K52" s="3" t="e">
        <f>'Adol profile series data'!Q54/'Adol profile series data'!R54</f>
        <v>#DIV/0!</v>
      </c>
      <c r="L52" s="3" t="e">
        <f>'Adol profile series data'!S54/'Adol profile series data'!T54</f>
        <v>#DIV/0!</v>
      </c>
      <c r="M52" s="3" t="e">
        <f>'Adol profile series data'!U54/'Adol profile series data'!V54</f>
        <v>#DIV/0!</v>
      </c>
      <c r="N52" s="3" t="e">
        <f>'Adol profile series data'!W54/'Adol profile series data'!X54</f>
        <v>#DIV/0!</v>
      </c>
      <c r="O52" s="3" t="e">
        <f>'Adol profile series data'!Y54/'Adol profile series data'!Z54</f>
        <v>#DIV/0!</v>
      </c>
      <c r="P52" s="3" t="e">
        <f>'Adol profile series data'!AA54/'Adol profile series data'!AB54</f>
        <v>#DIV/0!</v>
      </c>
      <c r="Q52" s="3" t="e">
        <f>'Adol profile series data'!AC54/'Adol profile series data'!AD54</f>
        <v>#DIV/0!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14"/>
      <c r="BF52" s="14"/>
      <c r="BG52" s="14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18"/>
      <c r="DC52" s="79"/>
      <c r="DD52" s="79"/>
      <c r="DE52" s="18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</row>
    <row r="53" spans="1:125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 t="e">
        <f>'Adol profile series data'!O55/'Adol profile series data'!P55</f>
        <v>#DIV/0!</v>
      </c>
      <c r="K53" s="3" t="e">
        <f>'Adol profile series data'!Q55/'Adol profile series data'!R55</f>
        <v>#DIV/0!</v>
      </c>
      <c r="L53" s="3" t="e">
        <f>'Adol profile series data'!S55/'Adol profile series data'!T55</f>
        <v>#DIV/0!</v>
      </c>
      <c r="M53" s="3" t="e">
        <f>'Adol profile series data'!U55/'Adol profile series data'!V55</f>
        <v>#DIV/0!</v>
      </c>
      <c r="N53" s="3" t="e">
        <f>'Adol profile series data'!W55/'Adol profile series data'!X55</f>
        <v>#DIV/0!</v>
      </c>
      <c r="O53" s="3" t="e">
        <f>'Adol profile series data'!Y55/'Adol profile series data'!Z55</f>
        <v>#DIV/0!</v>
      </c>
      <c r="P53" s="3" t="e">
        <f>'Adol profile series data'!AA55/'Adol profile series data'!AB55</f>
        <v>#DIV/0!</v>
      </c>
      <c r="Q53" s="3" t="e">
        <f>'Adol profile series data'!AC55/'Adol profile series data'!AD55</f>
        <v>#DIV/0!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14"/>
      <c r="BF53" s="14"/>
      <c r="BG53" s="14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18"/>
      <c r="DC53" s="79"/>
      <c r="DD53" s="79"/>
      <c r="DE53" s="18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</row>
    <row r="54" spans="1:125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 t="e">
        <f>'Adol profile series data'!O56/'Adol profile series data'!P56</f>
        <v>#DIV/0!</v>
      </c>
      <c r="K54" s="3" t="e">
        <f>'Adol profile series data'!Q56/'Adol profile series data'!R56</f>
        <v>#DIV/0!</v>
      </c>
      <c r="L54" s="3" t="e">
        <f>'Adol profile series data'!S56/'Adol profile series data'!T56</f>
        <v>#DIV/0!</v>
      </c>
      <c r="M54" s="3" t="e">
        <f>'Adol profile series data'!U56/'Adol profile series data'!V56</f>
        <v>#DIV/0!</v>
      </c>
      <c r="N54" s="3" t="e">
        <f>'Adol profile series data'!W56/'Adol profile series data'!X56</f>
        <v>#DIV/0!</v>
      </c>
      <c r="O54" s="3" t="e">
        <f>'Adol profile series data'!Y56/'Adol profile series data'!Z56</f>
        <v>#DIV/0!</v>
      </c>
      <c r="P54" s="3" t="e">
        <f>'Adol profile series data'!AA56/'Adol profile series data'!AB56</f>
        <v>#DIV/0!</v>
      </c>
      <c r="Q54" s="3" t="e">
        <f>'Adol profile series data'!AC56/'Adol profile series data'!AD56</f>
        <v>#DIV/0!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14"/>
      <c r="BF54" s="14"/>
      <c r="BG54" s="14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18"/>
      <c r="DC54" s="79"/>
      <c r="DD54" s="79"/>
      <c r="DE54" s="18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</row>
    <row r="55" spans="1:125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 t="e">
        <f>'Adol profile series data'!O57/'Adol profile series data'!P57</f>
        <v>#DIV/0!</v>
      </c>
      <c r="K55" s="3" t="e">
        <f>'Adol profile series data'!Q57/'Adol profile series data'!R57</f>
        <v>#DIV/0!</v>
      </c>
      <c r="L55" s="3" t="e">
        <f>'Adol profile series data'!S57/'Adol profile series data'!T57</f>
        <v>#DIV/0!</v>
      </c>
      <c r="M55" s="3" t="e">
        <f>'Adol profile series data'!U57/'Adol profile series data'!V57</f>
        <v>#DIV/0!</v>
      </c>
      <c r="N55" s="3" t="e">
        <f>'Adol profile series data'!W57/'Adol profile series data'!X57</f>
        <v>#DIV/0!</v>
      </c>
      <c r="O55" s="3" t="e">
        <f>'Adol profile series data'!Y57/'Adol profile series data'!Z57</f>
        <v>#DIV/0!</v>
      </c>
      <c r="P55" s="3" t="e">
        <f>'Adol profile series data'!AA57/'Adol profile series data'!AB57</f>
        <v>#DIV/0!</v>
      </c>
      <c r="Q55" s="3" t="e">
        <f>'Adol profile series data'!AC57/'Adol profile series data'!AD57</f>
        <v>#DIV/0!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14"/>
      <c r="BF55" s="14"/>
      <c r="BG55" s="14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18"/>
      <c r="DC55" s="79"/>
      <c r="DD55" s="79"/>
      <c r="DE55" s="18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</row>
    <row r="56" spans="1:125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 t="e">
        <f>'Adol profile series data'!O58/'Adol profile series data'!P58</f>
        <v>#DIV/0!</v>
      </c>
      <c r="K56" s="3" t="e">
        <f>'Adol profile series data'!Q58/'Adol profile series data'!R58</f>
        <v>#DIV/0!</v>
      </c>
      <c r="L56" s="3" t="e">
        <f>'Adol profile series data'!S58/'Adol profile series data'!T58</f>
        <v>#DIV/0!</v>
      </c>
      <c r="M56" s="3" t="e">
        <f>'Adol profile series data'!U58/'Adol profile series data'!V58</f>
        <v>#DIV/0!</v>
      </c>
      <c r="N56" s="3" t="e">
        <f>'Adol profile series data'!W58/'Adol profile series data'!X58</f>
        <v>#DIV/0!</v>
      </c>
      <c r="O56" s="3" t="e">
        <f>'Adol profile series data'!Y58/'Adol profile series data'!Z58</f>
        <v>#DIV/0!</v>
      </c>
      <c r="P56" s="3" t="e">
        <f>'Adol profile series data'!AA58/'Adol profile series data'!AB58</f>
        <v>#DIV/0!</v>
      </c>
      <c r="Q56" s="3" t="e">
        <f>'Adol profile series data'!AC58/'Adol profile series data'!AD58</f>
        <v>#DIV/0!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14"/>
      <c r="BF56" s="14"/>
      <c r="BG56" s="14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18"/>
      <c r="DC56" s="79"/>
      <c r="DD56" s="79"/>
      <c r="DE56" s="18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</row>
    <row r="57" spans="1:125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 t="e">
        <f>'Adol profile series data'!O59/'Adol profile series data'!P59</f>
        <v>#DIV/0!</v>
      </c>
      <c r="K57" s="3" t="e">
        <f>'Adol profile series data'!Q59/'Adol profile series data'!R59</f>
        <v>#DIV/0!</v>
      </c>
      <c r="L57" s="3" t="e">
        <f>'Adol profile series data'!S59/'Adol profile series data'!T59</f>
        <v>#DIV/0!</v>
      </c>
      <c r="M57" s="3" t="e">
        <f>'Adol profile series data'!U59/'Adol profile series data'!V59</f>
        <v>#DIV/0!</v>
      </c>
      <c r="N57" s="3" t="e">
        <f>'Adol profile series data'!W59/'Adol profile series data'!X59</f>
        <v>#DIV/0!</v>
      </c>
      <c r="O57" s="3" t="e">
        <f>'Adol profile series data'!Y59/'Adol profile series data'!Z59</f>
        <v>#DIV/0!</v>
      </c>
      <c r="P57" s="3" t="e">
        <f>'Adol profile series data'!AA59/'Adol profile series data'!AB59</f>
        <v>#DIV/0!</v>
      </c>
      <c r="Q57" s="3" t="e">
        <f>'Adol profile series data'!AC59/'Adol profile series data'!AD59</f>
        <v>#DIV/0!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14"/>
      <c r="BF57" s="14"/>
      <c r="BG57" s="14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18"/>
      <c r="DC57" s="79"/>
      <c r="DD57" s="79"/>
      <c r="DE57" s="18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</row>
    <row r="58" spans="1:125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 t="e">
        <f>'Adol profile series data'!O60/'Adol profile series data'!P60</f>
        <v>#DIV/0!</v>
      </c>
      <c r="K58" s="3" t="e">
        <f>'Adol profile series data'!Q60/'Adol profile series data'!R60</f>
        <v>#DIV/0!</v>
      </c>
      <c r="L58" s="3" t="e">
        <f>'Adol profile series data'!S60/'Adol profile series data'!T60</f>
        <v>#DIV/0!</v>
      </c>
      <c r="M58" s="3" t="e">
        <f>'Adol profile series data'!U60/'Adol profile series data'!V60</f>
        <v>#DIV/0!</v>
      </c>
      <c r="N58" s="3" t="e">
        <f>'Adol profile series data'!W60/'Adol profile series data'!X60</f>
        <v>#DIV/0!</v>
      </c>
      <c r="O58" s="3" t="e">
        <f>'Adol profile series data'!Y60/'Adol profile series data'!Z60</f>
        <v>#DIV/0!</v>
      </c>
      <c r="P58" s="3" t="e">
        <f>'Adol profile series data'!AA60/'Adol profile series data'!AB60</f>
        <v>#DIV/0!</v>
      </c>
      <c r="Q58" s="3" t="e">
        <f>'Adol profile series data'!AC60/'Adol profile series data'!AD60</f>
        <v>#DIV/0!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14"/>
      <c r="BF58" s="14"/>
      <c r="BG58" s="14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18"/>
      <c r="DC58" s="79"/>
      <c r="DD58" s="79"/>
      <c r="DE58" s="18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</row>
    <row r="59" spans="1:125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 t="e">
        <f>'Adol profile series data'!O61/'Adol profile series data'!P61</f>
        <v>#DIV/0!</v>
      </c>
      <c r="K59" s="3" t="e">
        <f>'Adol profile series data'!Q61/'Adol profile series data'!R61</f>
        <v>#DIV/0!</v>
      </c>
      <c r="L59" s="3" t="e">
        <f>'Adol profile series data'!S61/'Adol profile series data'!T61</f>
        <v>#DIV/0!</v>
      </c>
      <c r="M59" s="3" t="e">
        <f>'Adol profile series data'!U61/'Adol profile series data'!V61</f>
        <v>#DIV/0!</v>
      </c>
      <c r="N59" s="3" t="e">
        <f>'Adol profile series data'!W61/'Adol profile series data'!X61</f>
        <v>#DIV/0!</v>
      </c>
      <c r="O59" s="3" t="e">
        <f>'Adol profile series data'!Y61/'Adol profile series data'!Z61</f>
        <v>#DIV/0!</v>
      </c>
      <c r="P59" s="3" t="e">
        <f>'Adol profile series data'!AA61/'Adol profile series data'!AB61</f>
        <v>#DIV/0!</v>
      </c>
      <c r="Q59" s="3" t="e">
        <f>'Adol profile series data'!AC61/'Adol profile series data'!AD61</f>
        <v>#DIV/0!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14"/>
      <c r="BF59" s="14"/>
      <c r="BG59" s="14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18"/>
      <c r="DC59" s="79"/>
      <c r="DD59" s="79"/>
      <c r="DE59" s="18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</row>
    <row r="60" spans="1:125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 t="e">
        <f>'Adol profile series data'!O62/'Adol profile series data'!P62</f>
        <v>#DIV/0!</v>
      </c>
      <c r="K60" s="3" t="e">
        <f>'Adol profile series data'!Q62/'Adol profile series data'!R62</f>
        <v>#DIV/0!</v>
      </c>
      <c r="L60" s="3" t="e">
        <f>'Adol profile series data'!S62/'Adol profile series data'!T62</f>
        <v>#DIV/0!</v>
      </c>
      <c r="M60" s="3" t="e">
        <f>'Adol profile series data'!U62/'Adol profile series data'!V62</f>
        <v>#DIV/0!</v>
      </c>
      <c r="N60" s="3" t="e">
        <f>'Adol profile series data'!W62/'Adol profile series data'!X62</f>
        <v>#DIV/0!</v>
      </c>
      <c r="O60" s="3" t="e">
        <f>'Adol profile series data'!Y62/'Adol profile series data'!Z62</f>
        <v>#DIV/0!</v>
      </c>
      <c r="P60" s="3" t="e">
        <f>'Adol profile series data'!AA62/'Adol profile series data'!AB62</f>
        <v>#DIV/0!</v>
      </c>
      <c r="Q60" s="3" t="e">
        <f>'Adol profile series data'!AC62/'Adol profile series data'!AD62</f>
        <v>#DIV/0!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14"/>
      <c r="BF60" s="14"/>
      <c r="BG60" s="14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18"/>
      <c r="DC60" s="79"/>
      <c r="DD60" s="79"/>
      <c r="DE60" s="18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</row>
    <row r="61" spans="1:125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 t="e">
        <f>'Adol profile series data'!O63/'Adol profile series data'!P63</f>
        <v>#DIV/0!</v>
      </c>
      <c r="K61" s="3" t="e">
        <f>'Adol profile series data'!Q63/'Adol profile series data'!R63</f>
        <v>#DIV/0!</v>
      </c>
      <c r="L61" s="3" t="e">
        <f>'Adol profile series data'!S63/'Adol profile series data'!T63</f>
        <v>#DIV/0!</v>
      </c>
      <c r="M61" s="3" t="e">
        <f>'Adol profile series data'!U63/'Adol profile series data'!V63</f>
        <v>#DIV/0!</v>
      </c>
      <c r="N61" s="3" t="e">
        <f>'Adol profile series data'!W63/'Adol profile series data'!X63</f>
        <v>#DIV/0!</v>
      </c>
      <c r="O61" s="3" t="e">
        <f>'Adol profile series data'!Y63/'Adol profile series data'!Z63</f>
        <v>#DIV/0!</v>
      </c>
      <c r="P61" s="3" t="e">
        <f>'Adol profile series data'!AA63/'Adol profile series data'!AB63</f>
        <v>#DIV/0!</v>
      </c>
      <c r="Q61" s="3" t="e">
        <f>'Adol profile series data'!AC63/'Adol profile series data'!AD63</f>
        <v>#DIV/0!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14"/>
      <c r="BF61" s="14"/>
      <c r="BG61" s="14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18"/>
      <c r="DC61" s="79"/>
      <c r="DD61" s="79"/>
      <c r="DE61" s="18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</row>
    <row r="62" spans="1:125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 t="e">
        <f>'Adol profile series data'!O64/'Adol profile series data'!P64</f>
        <v>#DIV/0!</v>
      </c>
      <c r="K62" s="3" t="e">
        <f>'Adol profile series data'!Q64/'Adol profile series data'!R64</f>
        <v>#DIV/0!</v>
      </c>
      <c r="L62" s="3" t="e">
        <f>'Adol profile series data'!S64/'Adol profile series data'!T64</f>
        <v>#DIV/0!</v>
      </c>
      <c r="M62" s="3" t="e">
        <f>'Adol profile series data'!U64/'Adol profile series data'!V64</f>
        <v>#DIV/0!</v>
      </c>
      <c r="N62" s="3" t="e">
        <f>'Adol profile series data'!W64/'Adol profile series data'!X64</f>
        <v>#DIV/0!</v>
      </c>
      <c r="O62" s="3" t="e">
        <f>'Adol profile series data'!Y64/'Adol profile series data'!Z64</f>
        <v>#DIV/0!</v>
      </c>
      <c r="P62" s="3" t="e">
        <f>'Adol profile series data'!AA64/'Adol profile series data'!AB64</f>
        <v>#DIV/0!</v>
      </c>
      <c r="Q62" s="3" t="e">
        <f>'Adol profile series data'!AC64/'Adol profile series data'!AD64</f>
        <v>#DIV/0!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14"/>
      <c r="BF62" s="14"/>
      <c r="BG62" s="14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18"/>
      <c r="DC62" s="79"/>
      <c r="DD62" s="79"/>
      <c r="DE62" s="18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</row>
    <row r="63" spans="1:125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 t="e">
        <f>'Adol profile series data'!O65/'Adol profile series data'!P65</f>
        <v>#DIV/0!</v>
      </c>
      <c r="K63" s="3" t="e">
        <f>'Adol profile series data'!Q65/'Adol profile series data'!R65</f>
        <v>#DIV/0!</v>
      </c>
      <c r="L63" s="3" t="e">
        <f>'Adol profile series data'!S65/'Adol profile series data'!T65</f>
        <v>#DIV/0!</v>
      </c>
      <c r="M63" s="3" t="e">
        <f>'Adol profile series data'!U65/'Adol profile series data'!V65</f>
        <v>#DIV/0!</v>
      </c>
      <c r="N63" s="3" t="e">
        <f>'Adol profile series data'!W65/'Adol profile series data'!X65</f>
        <v>#DIV/0!</v>
      </c>
      <c r="O63" s="3" t="e">
        <f>'Adol profile series data'!Y65/'Adol profile series data'!Z65</f>
        <v>#DIV/0!</v>
      </c>
      <c r="P63" s="3" t="e">
        <f>'Adol profile series data'!AA65/'Adol profile series data'!AB65</f>
        <v>#DIV/0!</v>
      </c>
      <c r="Q63" s="3" t="e">
        <f>'Adol profile series data'!AC65/'Adol profile series data'!AD65</f>
        <v>#DIV/0!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14"/>
      <c r="BF63" s="14"/>
      <c r="BG63" s="14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18"/>
      <c r="DC63" s="79"/>
      <c r="DD63" s="79"/>
      <c r="DE63" s="18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</row>
    <row r="64" spans="1:125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 t="e">
        <f>'Adol profile series data'!O66/'Adol profile series data'!P66</f>
        <v>#DIV/0!</v>
      </c>
      <c r="K64" s="3" t="e">
        <f>'Adol profile series data'!Q66/'Adol profile series data'!R66</f>
        <v>#DIV/0!</v>
      </c>
      <c r="L64" s="3" t="e">
        <f>'Adol profile series data'!S66/'Adol profile series data'!T66</f>
        <v>#DIV/0!</v>
      </c>
      <c r="M64" s="3" t="e">
        <f>'Adol profile series data'!U66/'Adol profile series data'!V66</f>
        <v>#DIV/0!</v>
      </c>
      <c r="N64" s="3" t="e">
        <f>'Adol profile series data'!W66/'Adol profile series data'!X66</f>
        <v>#DIV/0!</v>
      </c>
      <c r="O64" s="3" t="e">
        <f>'Adol profile series data'!Y66/'Adol profile series data'!Z66</f>
        <v>#DIV/0!</v>
      </c>
      <c r="P64" s="3" t="e">
        <f>'Adol profile series data'!AA66/'Adol profile series data'!AB66</f>
        <v>#DIV/0!</v>
      </c>
      <c r="Q64" s="3" t="e">
        <f>'Adol profile series data'!AC66/'Adol profile series data'!AD66</f>
        <v>#DIV/0!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14"/>
      <c r="BF64" s="14"/>
      <c r="BG64" s="14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18"/>
      <c r="DC64" s="79"/>
      <c r="DD64" s="79"/>
      <c r="DE64" s="18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</row>
    <row r="65" spans="1:125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 t="e">
        <f>'Adol profile series data'!O67/'Adol profile series data'!P67</f>
        <v>#DIV/0!</v>
      </c>
      <c r="K65" s="3" t="e">
        <f>'Adol profile series data'!Q67/'Adol profile series data'!R67</f>
        <v>#DIV/0!</v>
      </c>
      <c r="L65" s="3" t="e">
        <f>'Adol profile series data'!S67/'Adol profile series data'!T67</f>
        <v>#DIV/0!</v>
      </c>
      <c r="M65" s="3" t="e">
        <f>'Adol profile series data'!U67/'Adol profile series data'!V67</f>
        <v>#DIV/0!</v>
      </c>
      <c r="N65" s="3" t="e">
        <f>'Adol profile series data'!W67/'Adol profile series data'!X67</f>
        <v>#DIV/0!</v>
      </c>
      <c r="O65" s="3" t="e">
        <f>'Adol profile series data'!Y67/'Adol profile series data'!Z67</f>
        <v>#DIV/0!</v>
      </c>
      <c r="P65" s="3" t="e">
        <f>'Adol profile series data'!AA67/'Adol profile series data'!AB67</f>
        <v>#DIV/0!</v>
      </c>
      <c r="Q65" s="3" t="e">
        <f>'Adol profile series data'!AC67/'Adol profile series data'!AD67</f>
        <v>#DIV/0!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14"/>
      <c r="BF65" s="14"/>
      <c r="BG65" s="14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18"/>
      <c r="DC65" s="79"/>
      <c r="DD65" s="79"/>
      <c r="DE65" s="18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</row>
    <row r="66" spans="1:125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 t="e">
        <f>'Adol profile series data'!O68/'Adol profile series data'!P68</f>
        <v>#DIV/0!</v>
      </c>
      <c r="K66" s="3" t="e">
        <f>'Adol profile series data'!Q68/'Adol profile series data'!R68</f>
        <v>#DIV/0!</v>
      </c>
      <c r="L66" s="3" t="e">
        <f>'Adol profile series data'!S68/'Adol profile series data'!T68</f>
        <v>#DIV/0!</v>
      </c>
      <c r="M66" s="3" t="e">
        <f>'Adol profile series data'!U68/'Adol profile series data'!V68</f>
        <v>#DIV/0!</v>
      </c>
      <c r="N66" s="3" t="e">
        <f>'Adol profile series data'!W68/'Adol profile series data'!X68</f>
        <v>#DIV/0!</v>
      </c>
      <c r="O66" s="3" t="e">
        <f>'Adol profile series data'!Y68/'Adol profile series data'!Z68</f>
        <v>#DIV/0!</v>
      </c>
      <c r="P66" s="3" t="e">
        <f>'Adol profile series data'!AA68/'Adol profile series data'!AB68</f>
        <v>#DIV/0!</v>
      </c>
      <c r="Q66" s="3" t="e">
        <f>'Adol profile series data'!AC68/'Adol profile series data'!AD68</f>
        <v>#DIV/0!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14"/>
      <c r="BF66" s="14"/>
      <c r="BG66" s="14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18"/>
      <c r="DC66" s="79"/>
      <c r="DD66" s="79"/>
      <c r="DE66" s="18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</row>
    <row r="67" spans="1:125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 t="e">
        <f>'Adol profile series data'!O69/'Adol profile series data'!P69</f>
        <v>#DIV/0!</v>
      </c>
      <c r="K67" s="3" t="e">
        <f>'Adol profile series data'!Q69/'Adol profile series data'!R69</f>
        <v>#DIV/0!</v>
      </c>
      <c r="L67" s="3" t="e">
        <f>'Adol profile series data'!S69/'Adol profile series data'!T69</f>
        <v>#DIV/0!</v>
      </c>
      <c r="M67" s="3" t="e">
        <f>'Adol profile series data'!U69/'Adol profile series data'!V69</f>
        <v>#DIV/0!</v>
      </c>
      <c r="N67" s="3" t="e">
        <f>'Adol profile series data'!W69/'Adol profile series data'!X69</f>
        <v>#DIV/0!</v>
      </c>
      <c r="O67" s="3" t="e">
        <f>'Adol profile series data'!Y69/'Adol profile series data'!Z69</f>
        <v>#DIV/0!</v>
      </c>
      <c r="P67" s="3" t="e">
        <f>'Adol profile series data'!AA69/'Adol profile series data'!AB69</f>
        <v>#DIV/0!</v>
      </c>
      <c r="Q67" s="3" t="e">
        <f>'Adol profile series data'!AC69/'Adol profile series data'!AD69</f>
        <v>#DIV/0!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14"/>
      <c r="BF67" s="14"/>
      <c r="BG67" s="14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18"/>
      <c r="DC67" s="79"/>
      <c r="DD67" s="79"/>
      <c r="DE67" s="18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</row>
    <row r="68" spans="1:125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 t="e">
        <f>'Adol profile series data'!O70/'Adol profile series data'!P70</f>
        <v>#DIV/0!</v>
      </c>
      <c r="K68" s="3" t="e">
        <f>'Adol profile series data'!Q70/'Adol profile series data'!R70</f>
        <v>#DIV/0!</v>
      </c>
      <c r="L68" s="3" t="e">
        <f>'Adol profile series data'!S70/'Adol profile series data'!T70</f>
        <v>#DIV/0!</v>
      </c>
      <c r="M68" s="3" t="e">
        <f>'Adol profile series data'!U70/'Adol profile series data'!V70</f>
        <v>#DIV/0!</v>
      </c>
      <c r="N68" s="3" t="e">
        <f>'Adol profile series data'!W70/'Adol profile series data'!X70</f>
        <v>#DIV/0!</v>
      </c>
      <c r="O68" s="3" t="e">
        <f>'Adol profile series data'!Y70/'Adol profile series data'!Z70</f>
        <v>#DIV/0!</v>
      </c>
      <c r="P68" s="3" t="e">
        <f>'Adol profile series data'!AA70/'Adol profile series data'!AB70</f>
        <v>#DIV/0!</v>
      </c>
      <c r="Q68" s="3" t="e">
        <f>'Adol profile series data'!AC70/'Adol profile series data'!AD70</f>
        <v>#DIV/0!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14"/>
      <c r="BF68" s="14"/>
      <c r="BG68" s="14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18"/>
      <c r="DC68" s="79"/>
      <c r="DD68" s="79"/>
      <c r="DE68" s="18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</row>
    <row r="69" spans="1:125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 t="e">
        <f>'Adol profile series data'!O71/'Adol profile series data'!P71</f>
        <v>#DIV/0!</v>
      </c>
      <c r="K69" s="3" t="e">
        <f>'Adol profile series data'!Q71/'Adol profile series data'!R71</f>
        <v>#DIV/0!</v>
      </c>
      <c r="L69" s="3" t="e">
        <f>'Adol profile series data'!S71/'Adol profile series data'!T71</f>
        <v>#DIV/0!</v>
      </c>
      <c r="M69" s="3" t="e">
        <f>'Adol profile series data'!U71/'Adol profile series data'!V71</f>
        <v>#DIV/0!</v>
      </c>
      <c r="N69" s="3" t="e">
        <f>'Adol profile series data'!W71/'Adol profile series data'!X71</f>
        <v>#DIV/0!</v>
      </c>
      <c r="O69" s="3" t="e">
        <f>'Adol profile series data'!Y71/'Adol profile series data'!Z71</f>
        <v>#DIV/0!</v>
      </c>
      <c r="P69" s="3" t="e">
        <f>'Adol profile series data'!AA71/'Adol profile series data'!AB71</f>
        <v>#DIV/0!</v>
      </c>
      <c r="Q69" s="3" t="e">
        <f>'Adol profile series data'!AC71/'Adol profile series data'!AD71</f>
        <v>#DIV/0!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14"/>
      <c r="BF69" s="14"/>
      <c r="BG69" s="14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18"/>
      <c r="DC69" s="79"/>
      <c r="DD69" s="79"/>
      <c r="DE69" s="18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</row>
    <row r="70" spans="1:125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 t="e">
        <f>'Adol profile series data'!O72/'Adol profile series data'!P72</f>
        <v>#DIV/0!</v>
      </c>
      <c r="K70" s="3" t="e">
        <f>'Adol profile series data'!Q72/'Adol profile series data'!R72</f>
        <v>#DIV/0!</v>
      </c>
      <c r="L70" s="3" t="e">
        <f>'Adol profile series data'!S72/'Adol profile series data'!T72</f>
        <v>#DIV/0!</v>
      </c>
      <c r="M70" s="3" t="e">
        <f>'Adol profile series data'!U72/'Adol profile series data'!V72</f>
        <v>#DIV/0!</v>
      </c>
      <c r="N70" s="3" t="e">
        <f>'Adol profile series data'!W72/'Adol profile series data'!X72</f>
        <v>#DIV/0!</v>
      </c>
      <c r="O70" s="3" t="e">
        <f>'Adol profile series data'!Y72/'Adol profile series data'!Z72</f>
        <v>#DIV/0!</v>
      </c>
      <c r="P70" s="3" t="e">
        <f>'Adol profile series data'!AA72/'Adol profile series data'!AB72</f>
        <v>#DIV/0!</v>
      </c>
      <c r="Q70" s="3" t="e">
        <f>'Adol profile series data'!AC72/'Adol profile series data'!AD72</f>
        <v>#DIV/0!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14"/>
      <c r="BF70" s="14"/>
      <c r="BG70" s="14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18"/>
      <c r="DC70" s="79"/>
      <c r="DD70" s="79"/>
      <c r="DE70" s="18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</row>
    <row r="71" spans="1:125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 t="e">
        <f>'Adol profile series data'!O73/'Adol profile series data'!P73</f>
        <v>#DIV/0!</v>
      </c>
      <c r="K71" s="3" t="e">
        <f>'Adol profile series data'!Q73/'Adol profile series data'!R73</f>
        <v>#DIV/0!</v>
      </c>
      <c r="L71" s="3" t="e">
        <f>'Adol profile series data'!S73/'Adol profile series data'!T73</f>
        <v>#DIV/0!</v>
      </c>
      <c r="M71" s="3" t="e">
        <f>'Adol profile series data'!U73/'Adol profile series data'!V73</f>
        <v>#DIV/0!</v>
      </c>
      <c r="N71" s="3" t="e">
        <f>'Adol profile series data'!W73/'Adol profile series data'!X73</f>
        <v>#DIV/0!</v>
      </c>
      <c r="O71" s="3" t="e">
        <f>'Adol profile series data'!Y73/'Adol profile series data'!Z73</f>
        <v>#DIV/0!</v>
      </c>
      <c r="P71" s="3" t="e">
        <f>'Adol profile series data'!AA73/'Adol profile series data'!AB73</f>
        <v>#DIV/0!</v>
      </c>
      <c r="Q71" s="3" t="e">
        <f>'Adol profile series data'!AC73/'Adol profile series data'!AD73</f>
        <v>#DIV/0!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14"/>
      <c r="BF71" s="14"/>
      <c r="BG71" s="14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18"/>
      <c r="DC71" s="79"/>
      <c r="DD71" s="79"/>
      <c r="DE71" s="18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</row>
    <row r="72" spans="1:125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 t="e">
        <f>'Adol profile series data'!O74/'Adol profile series data'!P74</f>
        <v>#DIV/0!</v>
      </c>
      <c r="K72" s="3" t="e">
        <f>'Adol profile series data'!Q74/'Adol profile series data'!R74</f>
        <v>#DIV/0!</v>
      </c>
      <c r="L72" s="3" t="e">
        <f>'Adol profile series data'!S74/'Adol profile series data'!T74</f>
        <v>#DIV/0!</v>
      </c>
      <c r="M72" s="3" t="e">
        <f>'Adol profile series data'!U74/'Adol profile series data'!V74</f>
        <v>#DIV/0!</v>
      </c>
      <c r="N72" s="3" t="e">
        <f>'Adol profile series data'!W74/'Adol profile series data'!X74</f>
        <v>#DIV/0!</v>
      </c>
      <c r="O72" s="3" t="e">
        <f>'Adol profile series data'!Y74/'Adol profile series data'!Z74</f>
        <v>#DIV/0!</v>
      </c>
      <c r="P72" s="3" t="e">
        <f>'Adol profile series data'!AA74/'Adol profile series data'!AB74</f>
        <v>#DIV/0!</v>
      </c>
      <c r="Q72" s="3" t="e">
        <f>'Adol profile series data'!AC74/'Adol profile series data'!AD74</f>
        <v>#DIV/0!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14"/>
      <c r="BF72" s="14"/>
      <c r="BG72" s="14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18"/>
      <c r="DC72" s="79"/>
      <c r="DD72" s="79"/>
      <c r="DE72" s="18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</row>
    <row r="73" spans="1:125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 t="e">
        <f>'Adol profile series data'!O75/'Adol profile series data'!P75</f>
        <v>#DIV/0!</v>
      </c>
      <c r="K73" s="3" t="e">
        <f>'Adol profile series data'!Q75/'Adol profile series data'!R75</f>
        <v>#DIV/0!</v>
      </c>
      <c r="L73" s="3" t="e">
        <f>'Adol profile series data'!S75/'Adol profile series data'!T75</f>
        <v>#DIV/0!</v>
      </c>
      <c r="M73" s="3" t="e">
        <f>'Adol profile series data'!U75/'Adol profile series data'!V75</f>
        <v>#DIV/0!</v>
      </c>
      <c r="N73" s="3" t="e">
        <f>'Adol profile series data'!W75/'Adol profile series data'!X75</f>
        <v>#DIV/0!</v>
      </c>
      <c r="O73" s="3" t="e">
        <f>'Adol profile series data'!Y75/'Adol profile series data'!Z75</f>
        <v>#DIV/0!</v>
      </c>
      <c r="P73" s="3" t="e">
        <f>'Adol profile series data'!AA75/'Adol profile series data'!AB75</f>
        <v>#DIV/0!</v>
      </c>
      <c r="Q73" s="3" t="e">
        <f>'Adol profile series data'!AC75/'Adol profile series data'!AD75</f>
        <v>#DIV/0!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14"/>
      <c r="BF73" s="14"/>
      <c r="BG73" s="14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18"/>
      <c r="DC73" s="79"/>
      <c r="DD73" s="79"/>
      <c r="DE73" s="18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</row>
    <row r="74" spans="1:125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 t="e">
        <f>'Adol profile series data'!O76/'Adol profile series data'!P76</f>
        <v>#DIV/0!</v>
      </c>
      <c r="K74" s="3" t="e">
        <f>'Adol profile series data'!Q76/'Adol profile series data'!R76</f>
        <v>#DIV/0!</v>
      </c>
      <c r="L74" s="3" t="e">
        <f>'Adol profile series data'!S76/'Adol profile series data'!T76</f>
        <v>#DIV/0!</v>
      </c>
      <c r="M74" s="3" t="e">
        <f>'Adol profile series data'!U76/'Adol profile series data'!V76</f>
        <v>#DIV/0!</v>
      </c>
      <c r="N74" s="3" t="e">
        <f>'Adol profile series data'!W76/'Adol profile series data'!X76</f>
        <v>#DIV/0!</v>
      </c>
      <c r="O74" s="3" t="e">
        <f>'Adol profile series data'!Y76/'Adol profile series data'!Z76</f>
        <v>#DIV/0!</v>
      </c>
      <c r="P74" s="3" t="e">
        <f>'Adol profile series data'!AA76/'Adol profile series data'!AB76</f>
        <v>#DIV/0!</v>
      </c>
      <c r="Q74" s="3" t="e">
        <f>'Adol profile series data'!AC76/'Adol profile series data'!AD76</f>
        <v>#DIV/0!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14"/>
      <c r="BF74" s="14"/>
      <c r="BG74" s="14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18"/>
      <c r="DC74" s="79"/>
      <c r="DD74" s="79"/>
      <c r="DE74" s="18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</row>
    <row r="75" spans="1:125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 t="e">
        <f>'Adol profile series data'!O77/'Adol profile series data'!P77</f>
        <v>#DIV/0!</v>
      </c>
      <c r="K75" s="3" t="e">
        <f>'Adol profile series data'!Q77/'Adol profile series data'!R77</f>
        <v>#DIV/0!</v>
      </c>
      <c r="L75" s="3" t="e">
        <f>'Adol profile series data'!S77/'Adol profile series data'!T77</f>
        <v>#DIV/0!</v>
      </c>
      <c r="M75" s="3" t="e">
        <f>'Adol profile series data'!U77/'Adol profile series data'!V77</f>
        <v>#DIV/0!</v>
      </c>
      <c r="N75" s="3" t="e">
        <f>'Adol profile series data'!W77/'Adol profile series data'!X77</f>
        <v>#DIV/0!</v>
      </c>
      <c r="O75" s="3" t="e">
        <f>'Adol profile series data'!Y77/'Adol profile series data'!Z77</f>
        <v>#DIV/0!</v>
      </c>
      <c r="P75" s="3" t="e">
        <f>'Adol profile series data'!AA77/'Adol profile series data'!AB77</f>
        <v>#DIV/0!</v>
      </c>
      <c r="Q75" s="3" t="e">
        <f>'Adol profile series data'!AC77/'Adol profile series data'!AD77</f>
        <v>#DIV/0!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14"/>
      <c r="BF75" s="14"/>
      <c r="BG75" s="14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18"/>
      <c r="DC75" s="79"/>
      <c r="DD75" s="79"/>
      <c r="DE75" s="18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</row>
    <row r="76" spans="1:125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 t="e">
        <f>'Adol profile series data'!O78/'Adol profile series data'!P78</f>
        <v>#DIV/0!</v>
      </c>
      <c r="K76" s="3" t="e">
        <f>'Adol profile series data'!Q78/'Adol profile series data'!R78</f>
        <v>#DIV/0!</v>
      </c>
      <c r="L76" s="3" t="e">
        <f>'Adol profile series data'!S78/'Adol profile series data'!T78</f>
        <v>#DIV/0!</v>
      </c>
      <c r="M76" s="3" t="e">
        <f>'Adol profile series data'!U78/'Adol profile series data'!V78</f>
        <v>#DIV/0!</v>
      </c>
      <c r="N76" s="3" t="e">
        <f>'Adol profile series data'!W78/'Adol profile series data'!X78</f>
        <v>#DIV/0!</v>
      </c>
      <c r="O76" s="3" t="e">
        <f>'Adol profile series data'!Y78/'Adol profile series data'!Z78</f>
        <v>#DIV/0!</v>
      </c>
      <c r="P76" s="3" t="e">
        <f>'Adol profile series data'!AA78/'Adol profile series data'!AB78</f>
        <v>#DIV/0!</v>
      </c>
      <c r="Q76" s="3" t="e">
        <f>'Adol profile series data'!AC78/'Adol profile series data'!AD78</f>
        <v>#DIV/0!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14"/>
      <c r="BF76" s="14"/>
      <c r="BG76" s="14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18"/>
      <c r="DC76" s="79"/>
      <c r="DD76" s="79"/>
      <c r="DE76" s="18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</row>
    <row r="77" spans="1:125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 t="e">
        <f>'Adol profile series data'!O79/'Adol profile series data'!P79</f>
        <v>#DIV/0!</v>
      </c>
      <c r="K77" s="3" t="e">
        <f>'Adol profile series data'!Q79/'Adol profile series data'!R79</f>
        <v>#DIV/0!</v>
      </c>
      <c r="L77" s="3" t="e">
        <f>'Adol profile series data'!S79/'Adol profile series data'!T79</f>
        <v>#DIV/0!</v>
      </c>
      <c r="M77" s="3" t="e">
        <f>'Adol profile series data'!U79/'Adol profile series data'!V79</f>
        <v>#DIV/0!</v>
      </c>
      <c r="N77" s="3" t="e">
        <f>'Adol profile series data'!W79/'Adol profile series data'!X79</f>
        <v>#DIV/0!</v>
      </c>
      <c r="O77" s="3" t="e">
        <f>'Adol profile series data'!Y79/'Adol profile series data'!Z79</f>
        <v>#DIV/0!</v>
      </c>
      <c r="P77" s="3" t="e">
        <f>'Adol profile series data'!AA79/'Adol profile series data'!AB79</f>
        <v>#DIV/0!</v>
      </c>
      <c r="Q77" s="3" t="e">
        <f>'Adol profile series data'!AC79/'Adol profile series data'!AD79</f>
        <v>#DIV/0!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4"/>
      <c r="BF77" s="14"/>
      <c r="BG77" s="14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18"/>
      <c r="DC77" s="79"/>
      <c r="DD77" s="79"/>
      <c r="DE77" s="18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</row>
    <row r="78" spans="1:125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 t="e">
        <f>'Adol profile series data'!O80/'Adol profile series data'!P80</f>
        <v>#DIV/0!</v>
      </c>
      <c r="K78" s="3" t="e">
        <f>'Adol profile series data'!Q80/'Adol profile series data'!R80</f>
        <v>#DIV/0!</v>
      </c>
      <c r="L78" s="3" t="e">
        <f>'Adol profile series data'!S80/'Adol profile series data'!T80</f>
        <v>#DIV/0!</v>
      </c>
      <c r="M78" s="3" t="e">
        <f>'Adol profile series data'!U80/'Adol profile series data'!V80</f>
        <v>#DIV/0!</v>
      </c>
      <c r="N78" s="3" t="e">
        <f>'Adol profile series data'!W80/'Adol profile series data'!X80</f>
        <v>#DIV/0!</v>
      </c>
      <c r="O78" s="3" t="e">
        <f>'Adol profile series data'!Y80/'Adol profile series data'!Z80</f>
        <v>#DIV/0!</v>
      </c>
      <c r="P78" s="3" t="e">
        <f>'Adol profile series data'!AA80/'Adol profile series data'!AB80</f>
        <v>#DIV/0!</v>
      </c>
      <c r="Q78" s="3" t="e">
        <f>'Adol profile series data'!AC80/'Adol profile series data'!AD80</f>
        <v>#DIV/0!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14"/>
      <c r="BF78" s="14"/>
      <c r="BG78" s="14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18"/>
      <c r="DC78" s="79"/>
      <c r="DD78" s="79"/>
      <c r="DE78" s="18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</row>
    <row r="79" spans="1:125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 t="e">
        <f>'Adol profile series data'!O81/'Adol profile series data'!P81</f>
        <v>#DIV/0!</v>
      </c>
      <c r="K79" s="126" t="e">
        <f>'Adol profile series data'!Q81/'Adol profile series data'!R81</f>
        <v>#DIV/0!</v>
      </c>
      <c r="L79" s="126" t="e">
        <f>'Adol profile series data'!S81/'Adol profile series data'!T81</f>
        <v>#DIV/0!</v>
      </c>
      <c r="M79" s="126" t="e">
        <f>'Adol profile series data'!U81/'Adol profile series data'!V81</f>
        <v>#DIV/0!</v>
      </c>
      <c r="N79" s="126" t="e">
        <f>'Adol profile series data'!W81/'Adol profile series data'!X81</f>
        <v>#DIV/0!</v>
      </c>
      <c r="O79" s="126" t="e">
        <f>'Adol profile series data'!Y81/'Adol profile series data'!Z81</f>
        <v>#DIV/0!</v>
      </c>
      <c r="P79" s="126" t="e">
        <f>'Adol profile series data'!AA81/'Adol profile series data'!AB81</f>
        <v>#DIV/0!</v>
      </c>
      <c r="Q79" s="126" t="e">
        <f>'Adol profile series data'!AC81/'Adol profile series data'!AD81</f>
        <v>#DIV/0!</v>
      </c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</row>
    <row r="80" spans="1:125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 t="e">
        <f>'Adol profile series data'!O82/'Adol profile series data'!P82</f>
        <v>#DIV/0!</v>
      </c>
      <c r="K80" s="3" t="e">
        <f>'Adol profile series data'!Q82/'Adol profile series data'!R82</f>
        <v>#DIV/0!</v>
      </c>
      <c r="L80" s="3" t="e">
        <f>'Adol profile series data'!S82/'Adol profile series data'!T82</f>
        <v>#DIV/0!</v>
      </c>
      <c r="M80" s="3" t="e">
        <f>'Adol profile series data'!U82/'Adol profile series data'!V82</f>
        <v>#DIV/0!</v>
      </c>
      <c r="N80" s="3" t="e">
        <f>'Adol profile series data'!W82/'Adol profile series data'!X82</f>
        <v>#DIV/0!</v>
      </c>
      <c r="O80" s="3" t="e">
        <f>'Adol profile series data'!Y82/'Adol profile series data'!Z82</f>
        <v>#DIV/0!</v>
      </c>
      <c r="P80" s="3" t="e">
        <f>'Adol profile series data'!AA82/'Adol profile series data'!AB82</f>
        <v>#DIV/0!</v>
      </c>
      <c r="Q80" s="3" t="e">
        <f>'Adol profile series data'!AC82/'Adol profile series data'!AD82</f>
        <v>#DIV/0!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14"/>
      <c r="BF80" s="14"/>
      <c r="BG80" s="14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18"/>
      <c r="DC80" s="79"/>
      <c r="DD80" s="79"/>
      <c r="DE80" s="18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</row>
    <row r="81" spans="1:125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 t="e">
        <f>'Adol profile series data'!O83/'Adol profile series data'!P83</f>
        <v>#DIV/0!</v>
      </c>
      <c r="K81" s="3" t="e">
        <f>'Adol profile series data'!Q83/'Adol profile series data'!R83</f>
        <v>#DIV/0!</v>
      </c>
      <c r="L81" s="3" t="e">
        <f>'Adol profile series data'!S83/'Adol profile series data'!T83</f>
        <v>#DIV/0!</v>
      </c>
      <c r="M81" s="3" t="e">
        <f>'Adol profile series data'!U83/'Adol profile series data'!V83</f>
        <v>#DIV/0!</v>
      </c>
      <c r="N81" s="3" t="e">
        <f>'Adol profile series data'!W83/'Adol profile series data'!X83</f>
        <v>#DIV/0!</v>
      </c>
      <c r="O81" s="3" t="e">
        <f>'Adol profile series data'!Y83/'Adol profile series data'!Z83</f>
        <v>#DIV/0!</v>
      </c>
      <c r="P81" s="3" t="e">
        <f>'Adol profile series data'!AA83/'Adol profile series data'!AB83</f>
        <v>#DIV/0!</v>
      </c>
      <c r="Q81" s="3" t="e">
        <f>'Adol profile series data'!AC83/'Adol profile series data'!AD83</f>
        <v>#DIV/0!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14"/>
      <c r="BF81" s="14"/>
      <c r="BG81" s="14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18"/>
      <c r="DC81" s="79"/>
      <c r="DD81" s="79"/>
      <c r="DE81" s="18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</row>
    <row r="82" spans="1:125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 t="e">
        <f>'Adol profile series data'!O84/'Adol profile series data'!P84</f>
        <v>#DIV/0!</v>
      </c>
      <c r="K82" s="3" t="e">
        <f>'Adol profile series data'!Q84/'Adol profile series data'!R84</f>
        <v>#DIV/0!</v>
      </c>
      <c r="L82" s="3" t="e">
        <f>'Adol profile series data'!S84/'Adol profile series data'!T84</f>
        <v>#DIV/0!</v>
      </c>
      <c r="M82" s="3" t="e">
        <f>'Adol profile series data'!U84/'Adol profile series data'!V84</f>
        <v>#DIV/0!</v>
      </c>
      <c r="N82" s="3" t="e">
        <f>'Adol profile series data'!W84/'Adol profile series data'!X84</f>
        <v>#DIV/0!</v>
      </c>
      <c r="O82" s="3" t="e">
        <f>'Adol profile series data'!Y84/'Adol profile series data'!Z84</f>
        <v>#DIV/0!</v>
      </c>
      <c r="P82" s="3" t="e">
        <f>'Adol profile series data'!AA84/'Adol profile series data'!AB84</f>
        <v>#DIV/0!</v>
      </c>
      <c r="Q82" s="3" t="e">
        <f>'Adol profile series data'!AC84/'Adol profile series data'!AD84</f>
        <v>#DIV/0!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14"/>
      <c r="BF82" s="14"/>
      <c r="BG82" s="14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18"/>
      <c r="DC82" s="79"/>
      <c r="DD82" s="79"/>
      <c r="DE82" s="18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</row>
    <row r="83" spans="1:125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 t="e">
        <f>'Adol profile series data'!O85/'Adol profile series data'!P85</f>
        <v>#DIV/0!</v>
      </c>
      <c r="K83" s="3" t="e">
        <f>'Adol profile series data'!Q85/'Adol profile series data'!R85</f>
        <v>#DIV/0!</v>
      </c>
      <c r="L83" s="3" t="e">
        <f>'Adol profile series data'!S85/'Adol profile series data'!T85</f>
        <v>#DIV/0!</v>
      </c>
      <c r="M83" s="3" t="e">
        <f>'Adol profile series data'!U85/'Adol profile series data'!V85</f>
        <v>#DIV/0!</v>
      </c>
      <c r="N83" s="3" t="e">
        <f>'Adol profile series data'!W85/'Adol profile series data'!X85</f>
        <v>#DIV/0!</v>
      </c>
      <c r="O83" s="3" t="e">
        <f>'Adol profile series data'!Y85/'Adol profile series data'!Z85</f>
        <v>#DIV/0!</v>
      </c>
      <c r="P83" s="3" t="e">
        <f>'Adol profile series data'!AA85/'Adol profile series data'!AB85</f>
        <v>#DIV/0!</v>
      </c>
      <c r="Q83" s="3" t="e">
        <f>'Adol profile series data'!AC85/'Adol profile series data'!AD85</f>
        <v>#DIV/0!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14"/>
      <c r="BF83" s="14"/>
      <c r="BG83" s="14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18"/>
      <c r="DC83" s="79"/>
      <c r="DD83" s="79"/>
      <c r="DE83" s="18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</row>
    <row r="84" spans="1:125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 t="e">
        <f>'Adol profile series data'!O86/'Adol profile series data'!P86</f>
        <v>#DIV/0!</v>
      </c>
      <c r="K84" s="3" t="e">
        <f>'Adol profile series data'!Q86/'Adol profile series data'!R86</f>
        <v>#DIV/0!</v>
      </c>
      <c r="L84" s="3" t="e">
        <f>'Adol profile series data'!S86/'Adol profile series data'!T86</f>
        <v>#DIV/0!</v>
      </c>
      <c r="M84" s="3" t="e">
        <f>'Adol profile series data'!U86/'Adol profile series data'!V86</f>
        <v>#DIV/0!</v>
      </c>
      <c r="N84" s="3" t="e">
        <f>'Adol profile series data'!W86/'Adol profile series data'!X86</f>
        <v>#DIV/0!</v>
      </c>
      <c r="O84" s="3" t="e">
        <f>'Adol profile series data'!Y86/'Adol profile series data'!Z86</f>
        <v>#DIV/0!</v>
      </c>
      <c r="P84" s="3" t="e">
        <f>'Adol profile series data'!AA86/'Adol profile series data'!AB86</f>
        <v>#DIV/0!</v>
      </c>
      <c r="Q84" s="3" t="e">
        <f>'Adol profile series data'!AC86/'Adol profile series data'!AD86</f>
        <v>#DIV/0!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14"/>
      <c r="BF84" s="14"/>
      <c r="BG84" s="14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18"/>
      <c r="DC84" s="79"/>
      <c r="DD84" s="79"/>
      <c r="DE84" s="18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</row>
    <row r="85" spans="1:125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 t="e">
        <f>'Adol profile series data'!O87/'Adol profile series data'!P87</f>
        <v>#DIV/0!</v>
      </c>
      <c r="K85" s="3" t="e">
        <f>'Adol profile series data'!Q87/'Adol profile series data'!R87</f>
        <v>#DIV/0!</v>
      </c>
      <c r="L85" s="3" t="e">
        <f>'Adol profile series data'!S87/'Adol profile series data'!T87</f>
        <v>#DIV/0!</v>
      </c>
      <c r="M85" s="3" t="e">
        <f>'Adol profile series data'!U87/'Adol profile series data'!V87</f>
        <v>#DIV/0!</v>
      </c>
      <c r="N85" s="3" t="e">
        <f>'Adol profile series data'!W87/'Adol profile series data'!X87</f>
        <v>#DIV/0!</v>
      </c>
      <c r="O85" s="3" t="e">
        <f>'Adol profile series data'!Y87/'Adol profile series data'!Z87</f>
        <v>#DIV/0!</v>
      </c>
      <c r="P85" s="3" t="e">
        <f>'Adol profile series data'!AA87/'Adol profile series data'!AB87</f>
        <v>#DIV/0!</v>
      </c>
      <c r="Q85" s="3" t="e">
        <f>'Adol profile series data'!AC87/'Adol profile series data'!AD87</f>
        <v>#DIV/0!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14"/>
      <c r="BF85" s="14"/>
      <c r="BG85" s="14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18"/>
      <c r="DC85" s="79"/>
      <c r="DD85" s="79"/>
      <c r="DE85" s="18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</row>
    <row r="86" spans="1:125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 t="e">
        <f>'Adol profile series data'!O88/'Adol profile series data'!P88</f>
        <v>#DIV/0!</v>
      </c>
      <c r="K86" s="3" t="e">
        <f>'Adol profile series data'!Q88/'Adol profile series data'!R88</f>
        <v>#DIV/0!</v>
      </c>
      <c r="L86" s="3" t="e">
        <f>'Adol profile series data'!S88/'Adol profile series data'!T88</f>
        <v>#DIV/0!</v>
      </c>
      <c r="M86" s="3" t="e">
        <f>'Adol profile series data'!U88/'Adol profile series data'!V88</f>
        <v>#DIV/0!</v>
      </c>
      <c r="N86" s="3" t="e">
        <f>'Adol profile series data'!W88/'Adol profile series data'!X88</f>
        <v>#DIV/0!</v>
      </c>
      <c r="O86" s="3" t="e">
        <f>'Adol profile series data'!Y88/'Adol profile series data'!Z88</f>
        <v>#DIV/0!</v>
      </c>
      <c r="P86" s="3" t="e">
        <f>'Adol profile series data'!AA88/'Adol profile series data'!AB88</f>
        <v>#DIV/0!</v>
      </c>
      <c r="Q86" s="3" t="e">
        <f>'Adol profile series data'!AC88/'Adol profile series data'!AD88</f>
        <v>#DIV/0!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14"/>
      <c r="BF86" s="14"/>
      <c r="BG86" s="14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18"/>
      <c r="DC86" s="79"/>
      <c r="DD86" s="79"/>
      <c r="DE86" s="18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</row>
    <row r="87" spans="1:125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 t="e">
        <f>'Adol profile series data'!O89/'Adol profile series data'!P89</f>
        <v>#DIV/0!</v>
      </c>
      <c r="K87" s="3" t="e">
        <f>'Adol profile series data'!Q89/'Adol profile series data'!R89</f>
        <v>#DIV/0!</v>
      </c>
      <c r="L87" s="3" t="e">
        <f>'Adol profile series data'!S89/'Adol profile series data'!T89</f>
        <v>#DIV/0!</v>
      </c>
      <c r="M87" s="3" t="e">
        <f>'Adol profile series data'!U89/'Adol profile series data'!V89</f>
        <v>#DIV/0!</v>
      </c>
      <c r="N87" s="3" t="e">
        <f>'Adol profile series data'!W89/'Adol profile series data'!X89</f>
        <v>#DIV/0!</v>
      </c>
      <c r="O87" s="3" t="e">
        <f>'Adol profile series data'!Y89/'Adol profile series data'!Z89</f>
        <v>#DIV/0!</v>
      </c>
      <c r="P87" s="3" t="e">
        <f>'Adol profile series data'!AA89/'Adol profile series data'!AB89</f>
        <v>#DIV/0!</v>
      </c>
      <c r="Q87" s="3" t="e">
        <f>'Adol profile series data'!AC89/'Adol profile series data'!AD89</f>
        <v>#DIV/0!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14"/>
      <c r="BF87" s="14"/>
      <c r="BG87" s="14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18"/>
      <c r="DC87" s="79"/>
      <c r="DD87" s="79"/>
      <c r="DE87" s="18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</row>
    <row r="88" spans="1:125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 t="e">
        <f>'Adol profile series data'!O90/'Adol profile series data'!P90</f>
        <v>#DIV/0!</v>
      </c>
      <c r="K88" s="3" t="e">
        <f>'Adol profile series data'!Q90/'Adol profile series data'!R90</f>
        <v>#DIV/0!</v>
      </c>
      <c r="L88" s="3" t="e">
        <f>'Adol profile series data'!S90/'Adol profile series data'!T90</f>
        <v>#DIV/0!</v>
      </c>
      <c r="M88" s="3" t="e">
        <f>'Adol profile series data'!U90/'Adol profile series data'!V90</f>
        <v>#DIV/0!</v>
      </c>
      <c r="N88" s="3" t="e">
        <f>'Adol profile series data'!W90/'Adol profile series data'!X90</f>
        <v>#DIV/0!</v>
      </c>
      <c r="O88" s="3" t="e">
        <f>'Adol profile series data'!Y90/'Adol profile series data'!Z90</f>
        <v>#DIV/0!</v>
      </c>
      <c r="P88" s="3" t="e">
        <f>'Adol profile series data'!AA90/'Adol profile series data'!AB90</f>
        <v>#DIV/0!</v>
      </c>
      <c r="Q88" s="3" t="e">
        <f>'Adol profile series data'!AC90/'Adol profile series data'!AD90</f>
        <v>#DIV/0!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14"/>
      <c r="BF88" s="14"/>
      <c r="BG88" s="14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18"/>
      <c r="DC88" s="79"/>
      <c r="DD88" s="79"/>
      <c r="DE88" s="18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</row>
    <row r="89" spans="1:125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 t="e">
        <f>'Adol profile series data'!O91/'Adol profile series data'!P91</f>
        <v>#DIV/0!</v>
      </c>
      <c r="K89" s="3" t="e">
        <f>'Adol profile series data'!Q91/'Adol profile series data'!R91</f>
        <v>#DIV/0!</v>
      </c>
      <c r="L89" s="3" t="e">
        <f>'Adol profile series data'!S91/'Adol profile series data'!T91</f>
        <v>#DIV/0!</v>
      </c>
      <c r="M89" s="3" t="e">
        <f>'Adol profile series data'!U91/'Adol profile series data'!V91</f>
        <v>#DIV/0!</v>
      </c>
      <c r="N89" s="3" t="e">
        <f>'Adol profile series data'!W91/'Adol profile series data'!X91</f>
        <v>#DIV/0!</v>
      </c>
      <c r="O89" s="3" t="e">
        <f>'Adol profile series data'!Y91/'Adol profile series data'!Z91</f>
        <v>#DIV/0!</v>
      </c>
      <c r="P89" s="3" t="e">
        <f>'Adol profile series data'!AA91/'Adol profile series data'!AB91</f>
        <v>#DIV/0!</v>
      </c>
      <c r="Q89" s="3" t="e">
        <f>'Adol profile series data'!AC91/'Adol profile series data'!AD91</f>
        <v>#DIV/0!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14"/>
      <c r="BF89" s="14"/>
      <c r="BG89" s="14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18"/>
      <c r="DC89" s="79"/>
      <c r="DD89" s="79"/>
      <c r="DE89" s="18"/>
      <c r="DF89" s="79"/>
      <c r="DG89" s="79"/>
      <c r="DH89" s="79"/>
      <c r="DI89" s="79"/>
      <c r="DJ89" s="79"/>
      <c r="DK89" s="79"/>
      <c r="DL89" s="79"/>
      <c r="DM89" s="79"/>
      <c r="DN89" s="79"/>
      <c r="DO89" s="79"/>
      <c r="DP89" s="79"/>
      <c r="DQ89" s="79"/>
      <c r="DR89" s="79"/>
      <c r="DS89" s="79"/>
      <c r="DT89" s="79"/>
      <c r="DU89" s="79"/>
    </row>
    <row r="90" spans="1:125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 t="e">
        <f>'Adol profile series data'!O92/'Adol profile series data'!P92</f>
        <v>#DIV/0!</v>
      </c>
      <c r="K90" s="3" t="e">
        <f>'Adol profile series data'!Q92/'Adol profile series data'!R92</f>
        <v>#DIV/0!</v>
      </c>
      <c r="L90" s="3" t="e">
        <f>'Adol profile series data'!S92/'Adol profile series data'!T92</f>
        <v>#DIV/0!</v>
      </c>
      <c r="M90" s="3" t="e">
        <f>'Adol profile series data'!U92/'Adol profile series data'!V92</f>
        <v>#DIV/0!</v>
      </c>
      <c r="N90" s="3" t="e">
        <f>'Adol profile series data'!W92/'Adol profile series data'!X92</f>
        <v>#DIV/0!</v>
      </c>
      <c r="O90" s="3" t="e">
        <f>'Adol profile series data'!Y92/'Adol profile series data'!Z92</f>
        <v>#DIV/0!</v>
      </c>
      <c r="P90" s="3" t="e">
        <f>'Adol profile series data'!AA92/'Adol profile series data'!AB92</f>
        <v>#DIV/0!</v>
      </c>
      <c r="Q90" s="3" t="e">
        <f>'Adol profile series data'!AC92/'Adol profile series data'!AD92</f>
        <v>#DIV/0!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14"/>
      <c r="BF90" s="14"/>
      <c r="BG90" s="14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18"/>
      <c r="DC90" s="79"/>
      <c r="DD90" s="79"/>
      <c r="DE90" s="18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</row>
    <row r="91" spans="1:125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 t="e">
        <f>'Adol profile series data'!O93/'Adol profile series data'!P93</f>
        <v>#DIV/0!</v>
      </c>
      <c r="K91" s="3" t="e">
        <f>'Adol profile series data'!Q93/'Adol profile series data'!R93</f>
        <v>#DIV/0!</v>
      </c>
      <c r="L91" s="3" t="e">
        <f>'Adol profile series data'!S93/'Adol profile series data'!T93</f>
        <v>#DIV/0!</v>
      </c>
      <c r="M91" s="3" t="e">
        <f>'Adol profile series data'!U93/'Adol profile series data'!V93</f>
        <v>#DIV/0!</v>
      </c>
      <c r="N91" s="3" t="e">
        <f>'Adol profile series data'!W93/'Adol profile series data'!X93</f>
        <v>#DIV/0!</v>
      </c>
      <c r="O91" s="3" t="e">
        <f>'Adol profile series data'!Y93/'Adol profile series data'!Z93</f>
        <v>#DIV/0!</v>
      </c>
      <c r="P91" s="3" t="e">
        <f>'Adol profile series data'!AA93/'Adol profile series data'!AB93</f>
        <v>#DIV/0!</v>
      </c>
      <c r="Q91" s="3" t="e">
        <f>'Adol profile series data'!AC93/'Adol profile series data'!AD93</f>
        <v>#DIV/0!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14"/>
      <c r="BF91" s="14"/>
      <c r="BG91" s="14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18"/>
      <c r="DC91" s="79"/>
      <c r="DD91" s="79"/>
      <c r="DE91" s="18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</row>
    <row r="92" spans="1:125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 t="e">
        <f>'Adol profile series data'!O94/'Adol profile series data'!P94</f>
        <v>#DIV/0!</v>
      </c>
      <c r="K92" s="3" t="e">
        <f>'Adol profile series data'!Q94/'Adol profile series data'!R94</f>
        <v>#DIV/0!</v>
      </c>
      <c r="L92" s="3" t="e">
        <f>'Adol profile series data'!S94/'Adol profile series data'!T94</f>
        <v>#DIV/0!</v>
      </c>
      <c r="M92" s="3" t="e">
        <f>'Adol profile series data'!U94/'Adol profile series data'!V94</f>
        <v>#DIV/0!</v>
      </c>
      <c r="N92" s="3" t="e">
        <f>'Adol profile series data'!W94/'Adol profile series data'!X94</f>
        <v>#DIV/0!</v>
      </c>
      <c r="O92" s="3" t="e">
        <f>'Adol profile series data'!Y94/'Adol profile series data'!Z94</f>
        <v>#DIV/0!</v>
      </c>
      <c r="P92" s="3" t="e">
        <f>'Adol profile series data'!AA94/'Adol profile series data'!AB94</f>
        <v>#DIV/0!</v>
      </c>
      <c r="Q92" s="3" t="e">
        <f>'Adol profile series data'!AC94/'Adol profile series data'!AD94</f>
        <v>#DIV/0!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14"/>
      <c r="BF92" s="14"/>
      <c r="BG92" s="14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18"/>
      <c r="DC92" s="79"/>
      <c r="DD92" s="79"/>
      <c r="DE92" s="18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</row>
    <row r="93" spans="1:125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 t="e">
        <f>'Adol profile series data'!O95/'Adol profile series data'!P95</f>
        <v>#DIV/0!</v>
      </c>
      <c r="K93" s="3" t="e">
        <f>'Adol profile series data'!Q95/'Adol profile series data'!R95</f>
        <v>#DIV/0!</v>
      </c>
      <c r="L93" s="3" t="e">
        <f>'Adol profile series data'!S95/'Adol profile series data'!T95</f>
        <v>#DIV/0!</v>
      </c>
      <c r="M93" s="3" t="e">
        <f>'Adol profile series data'!U95/'Adol profile series data'!V95</f>
        <v>#DIV/0!</v>
      </c>
      <c r="N93" s="3" t="e">
        <f>'Adol profile series data'!W95/'Adol profile series data'!X95</f>
        <v>#DIV/0!</v>
      </c>
      <c r="O93" s="3" t="e">
        <f>'Adol profile series data'!Y95/'Adol profile series data'!Z95</f>
        <v>#DIV/0!</v>
      </c>
      <c r="P93" s="3" t="e">
        <f>'Adol profile series data'!AA95/'Adol profile series data'!AB95</f>
        <v>#DIV/0!</v>
      </c>
      <c r="Q93" s="3" t="e">
        <f>'Adol profile series data'!AC95/'Adol profile series data'!AD95</f>
        <v>#DIV/0!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14"/>
      <c r="BF93" s="14"/>
      <c r="BG93" s="14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18"/>
      <c r="DC93" s="79"/>
      <c r="DD93" s="79"/>
      <c r="DE93" s="18"/>
      <c r="DF93" s="79"/>
      <c r="DG93" s="79"/>
      <c r="DH93" s="79"/>
      <c r="DI93" s="79"/>
      <c r="DJ93" s="79"/>
      <c r="DK93" s="79"/>
      <c r="DL93" s="79"/>
      <c r="DM93" s="79"/>
      <c r="DN93" s="79"/>
      <c r="DO93" s="79"/>
      <c r="DP93" s="79"/>
      <c r="DQ93" s="79"/>
      <c r="DR93" s="79"/>
      <c r="DS93" s="79"/>
      <c r="DT93" s="79"/>
      <c r="DU93" s="79"/>
    </row>
    <row r="94" spans="1:125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 t="e">
        <f>'Adol profile series data'!O96/'Adol profile series data'!P96</f>
        <v>#DIV/0!</v>
      </c>
      <c r="K94" s="3" t="e">
        <f>'Adol profile series data'!Q96/'Adol profile series data'!R96</f>
        <v>#DIV/0!</v>
      </c>
      <c r="L94" s="3" t="e">
        <f>'Adol profile series data'!S96/'Adol profile series data'!T96</f>
        <v>#DIV/0!</v>
      </c>
      <c r="M94" s="3" t="e">
        <f>'Adol profile series data'!U96/'Adol profile series data'!V96</f>
        <v>#DIV/0!</v>
      </c>
      <c r="N94" s="3" t="e">
        <f>'Adol profile series data'!W96/'Adol profile series data'!X96</f>
        <v>#DIV/0!</v>
      </c>
      <c r="O94" s="3" t="e">
        <f>'Adol profile series data'!Y96/'Adol profile series data'!Z96</f>
        <v>#DIV/0!</v>
      </c>
      <c r="P94" s="3" t="e">
        <f>'Adol profile series data'!AA96/'Adol profile series data'!AB96</f>
        <v>#DIV/0!</v>
      </c>
      <c r="Q94" s="3" t="e">
        <f>'Adol profile series data'!AC96/'Adol profile series data'!AD96</f>
        <v>#DIV/0!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14"/>
      <c r="BF94" s="14"/>
      <c r="BG94" s="14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18"/>
      <c r="DC94" s="79"/>
      <c r="DD94" s="79"/>
      <c r="DE94" s="18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</row>
    <row r="95" spans="1:125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 t="e">
        <f>'Adol profile series data'!O97/'Adol profile series data'!P97</f>
        <v>#DIV/0!</v>
      </c>
      <c r="K95" s="126" t="e">
        <f>'Adol profile series data'!Q97/'Adol profile series data'!R97</f>
        <v>#DIV/0!</v>
      </c>
      <c r="L95" s="126" t="e">
        <f>'Adol profile series data'!S97/'Adol profile series data'!T97</f>
        <v>#DIV/0!</v>
      </c>
      <c r="M95" s="126" t="e">
        <f>'Adol profile series data'!U97/'Adol profile series data'!V97</f>
        <v>#DIV/0!</v>
      </c>
      <c r="N95" s="126" t="e">
        <f>'Adol profile series data'!W97/'Adol profile series data'!X97</f>
        <v>#DIV/0!</v>
      </c>
      <c r="O95" s="126" t="e">
        <f>'Adol profile series data'!Y97/'Adol profile series data'!Z97</f>
        <v>#DIV/0!</v>
      </c>
      <c r="P95" s="126" t="e">
        <f>'Adol profile series data'!AA97/'Adol profile series data'!AB97</f>
        <v>#DIV/0!</v>
      </c>
      <c r="Q95" s="126" t="e">
        <f>'Adol profile series data'!AC97/'Adol profile series data'!AD97</f>
        <v>#DIV/0!</v>
      </c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</row>
    <row r="96" spans="1:125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 t="e">
        <f>'Adol profile series data'!O98/'Adol profile series data'!P98</f>
        <v>#DIV/0!</v>
      </c>
      <c r="K96" s="3" t="e">
        <f>'Adol profile series data'!Q98/'Adol profile series data'!R98</f>
        <v>#DIV/0!</v>
      </c>
      <c r="L96" s="3" t="e">
        <f>'Adol profile series data'!S98/'Adol profile series data'!T98</f>
        <v>#DIV/0!</v>
      </c>
      <c r="M96" s="3" t="e">
        <f>'Adol profile series data'!U98/'Adol profile series data'!V98</f>
        <v>#DIV/0!</v>
      </c>
      <c r="N96" s="3" t="e">
        <f>'Adol profile series data'!W98/'Adol profile series data'!X98</f>
        <v>#DIV/0!</v>
      </c>
      <c r="O96" s="3" t="e">
        <f>'Adol profile series data'!Y98/'Adol profile series data'!Z98</f>
        <v>#DIV/0!</v>
      </c>
      <c r="P96" s="3" t="e">
        <f>'Adol profile series data'!AA98/'Adol profile series data'!AB98</f>
        <v>#DIV/0!</v>
      </c>
      <c r="Q96" s="3" t="e">
        <f>'Adol profile series data'!AC98/'Adol profile series data'!AD98</f>
        <v>#DIV/0!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14"/>
      <c r="BF96" s="14"/>
      <c r="BG96" s="14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18"/>
      <c r="DC96" s="79"/>
      <c r="DD96" s="79"/>
      <c r="DE96" s="18"/>
      <c r="DF96" s="79"/>
      <c r="DG96" s="79"/>
      <c r="DH96" s="79"/>
      <c r="DI96" s="79"/>
      <c r="DJ96" s="79"/>
      <c r="DK96" s="79"/>
      <c r="DL96" s="79"/>
      <c r="DM96" s="79"/>
      <c r="DN96" s="79"/>
      <c r="DO96" s="79"/>
      <c r="DP96" s="79"/>
      <c r="DQ96" s="79"/>
      <c r="DR96" s="79"/>
      <c r="DS96" s="79"/>
      <c r="DT96" s="79"/>
      <c r="DU96" s="79"/>
    </row>
    <row r="97" spans="3:125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 t="e">
        <f>'Adol profile series data'!O99/'Adol profile series data'!P99</f>
        <v>#DIV/0!</v>
      </c>
      <c r="K97" s="117" t="e">
        <f>'Adol profile series data'!Q99/'Adol profile series data'!R99</f>
        <v>#DIV/0!</v>
      </c>
      <c r="L97" s="117" t="e">
        <f>'Adol profile series data'!S99/'Adol profile series data'!T99</f>
        <v>#DIV/0!</v>
      </c>
      <c r="M97" s="117" t="e">
        <f>'Adol profile series data'!U99/'Adol profile series data'!V99</f>
        <v>#DIV/0!</v>
      </c>
      <c r="N97" s="117" t="e">
        <f>'Adol profile series data'!W99/'Adol profile series data'!X99</f>
        <v>#DIV/0!</v>
      </c>
      <c r="O97" s="117" t="e">
        <f>'Adol profile series data'!Y99/'Adol profile series data'!Z99</f>
        <v>#DIV/0!</v>
      </c>
      <c r="P97" s="117" t="e">
        <f>'Adol profile series data'!AA99/'Adol profile series data'!AB99</f>
        <v>#DIV/0!</v>
      </c>
      <c r="Q97" s="117" t="e">
        <f>'Adol profile series data'!AC99/'Adol profile series data'!AD99</f>
        <v>#DIV/0!</v>
      </c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19"/>
      <c r="DD97" s="119"/>
      <c r="DE97" s="121"/>
      <c r="DF97" s="121"/>
      <c r="DG97" s="121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</row>
    <row r="98" ht="12.75">
      <c r="CY98" s="79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9.57421875" style="139" bestFit="1" customWidth="1"/>
    <col min="2" max="2" width="14.8515625" style="139" bestFit="1" customWidth="1"/>
    <col min="3" max="3" width="9.7109375" style="139" bestFit="1" customWidth="1"/>
    <col min="4" max="4" width="9.140625" style="139" bestFit="1" customWidth="1"/>
    <col min="5" max="5" width="12.7109375" style="140" bestFit="1" customWidth="1"/>
    <col min="6" max="6" width="9.140625" style="139" customWidth="1"/>
    <col min="7" max="7" width="9.421875" style="139" bestFit="1" customWidth="1"/>
    <col min="8" max="8" width="12.7109375" style="140" bestFit="1" customWidth="1"/>
    <col min="9" max="16384" width="9.140625" style="139" customWidth="1"/>
  </cols>
  <sheetData>
    <row r="1" spans="1:8" ht="15">
      <c r="A1" s="138" t="s">
        <v>130</v>
      </c>
      <c r="C1" s="167" t="s">
        <v>131</v>
      </c>
      <c r="D1" s="167"/>
      <c r="E1" s="167"/>
      <c r="F1" s="167"/>
      <c r="G1" s="167"/>
      <c r="H1" s="167"/>
    </row>
    <row r="2" spans="3:8" ht="15" customHeight="1">
      <c r="C2" s="167" t="s">
        <v>132</v>
      </c>
      <c r="D2" s="167"/>
      <c r="E2" s="167"/>
      <c r="F2" s="167" t="s">
        <v>133</v>
      </c>
      <c r="G2" s="167"/>
      <c r="H2" s="167"/>
    </row>
    <row r="3" spans="1:8" ht="15.75" customHeight="1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134</v>
      </c>
      <c r="F3" s="139" t="s">
        <v>103</v>
      </c>
      <c r="G3" s="139" t="s">
        <v>114</v>
      </c>
      <c r="H3" s="140" t="s">
        <v>134</v>
      </c>
    </row>
    <row r="4" spans="1:8" ht="12.75">
      <c r="A4" s="139" t="s">
        <v>135</v>
      </c>
      <c r="B4" s="139" t="s">
        <v>136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</row>
    <row r="5" spans="1:8" ht="12.75">
      <c r="A5" s="139" t="s">
        <v>137</v>
      </c>
      <c r="B5" s="139" t="s">
        <v>138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</row>
    <row r="6" spans="1:8" ht="12.75">
      <c r="A6" s="139" t="s">
        <v>139</v>
      </c>
      <c r="B6" s="139" t="s">
        <v>139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</row>
    <row r="7" spans="1:8" ht="12.75">
      <c r="A7" s="139" t="s">
        <v>140</v>
      </c>
      <c r="B7" s="139" t="s">
        <v>141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</row>
    <row r="8" spans="1:8" ht="12.75">
      <c r="A8" s="139" t="s">
        <v>142</v>
      </c>
      <c r="B8" s="139" t="s">
        <v>143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</row>
    <row r="9" spans="1:8" ht="12.75">
      <c r="A9" s="139" t="s">
        <v>144</v>
      </c>
      <c r="B9" s="139" t="s">
        <v>145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</row>
    <row r="10" spans="1:8" ht="12.75">
      <c r="A10" s="139" t="s">
        <v>146</v>
      </c>
      <c r="B10" s="139" t="s">
        <v>147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</row>
    <row r="11" spans="1:8" ht="12.75">
      <c r="A11" s="139" t="s">
        <v>148</v>
      </c>
      <c r="B11" s="139" t="s">
        <v>149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</row>
    <row r="12" spans="1:8" ht="12.75">
      <c r="A12" s="139" t="s">
        <v>150</v>
      </c>
      <c r="B12" s="139" t="s">
        <v>150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</row>
    <row r="13" spans="1:8" ht="12.75">
      <c r="A13" s="139" t="s">
        <v>151</v>
      </c>
      <c r="B13" s="139" t="s">
        <v>152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</row>
    <row r="14" spans="1:8" ht="12.75">
      <c r="A14" s="139" t="s">
        <v>153</v>
      </c>
      <c r="B14" s="139" t="s">
        <v>153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</row>
    <row r="15" spans="1:8" ht="12.75">
      <c r="A15" s="139" t="s">
        <v>154</v>
      </c>
      <c r="B15" s="139" t="s">
        <v>155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</row>
    <row r="16" spans="1:8" ht="12.75">
      <c r="A16" s="139" t="s">
        <v>156</v>
      </c>
      <c r="B16" s="139" t="s">
        <v>156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</row>
    <row r="17" spans="1:8" ht="12.75">
      <c r="A17" s="139" t="s">
        <v>157</v>
      </c>
      <c r="B17" s="139" t="s">
        <v>158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</row>
    <row r="18" spans="1:8" ht="12.75">
      <c r="A18" s="139" t="s">
        <v>142</v>
      </c>
      <c r="B18" s="139" t="s">
        <v>159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</row>
    <row r="19" spans="1:8" ht="12.75">
      <c r="A19" s="139" t="s">
        <v>140</v>
      </c>
      <c r="B19" s="139" t="s">
        <v>160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</row>
    <row r="20" spans="1:8" ht="12.75">
      <c r="A20" s="139" t="s">
        <v>161</v>
      </c>
      <c r="B20" s="139" t="s">
        <v>161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</row>
    <row r="21" spans="1:8" ht="12.75">
      <c r="A21" s="139" t="s">
        <v>144</v>
      </c>
      <c r="B21" s="139" t="s">
        <v>162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</row>
    <row r="22" spans="1:8" ht="12.75">
      <c r="A22" s="139" t="s">
        <v>163</v>
      </c>
      <c r="B22" s="139" t="s">
        <v>164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</row>
    <row r="23" spans="1:8" ht="12.75">
      <c r="A23" s="139" t="s">
        <v>165</v>
      </c>
      <c r="B23" s="139" t="s">
        <v>166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</row>
    <row r="24" spans="1:8" ht="12.75">
      <c r="A24" s="139" t="s">
        <v>167</v>
      </c>
      <c r="B24" s="139" t="s">
        <v>168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</row>
    <row r="25" spans="1:8" ht="12.75">
      <c r="A25" s="139" t="s">
        <v>169</v>
      </c>
      <c r="B25" s="139" t="s">
        <v>169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</row>
    <row r="26" spans="1:8" ht="12.75">
      <c r="A26" s="139" t="s">
        <v>170</v>
      </c>
      <c r="B26" s="139" t="s">
        <v>171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</row>
    <row r="27" spans="1:8" ht="12.75">
      <c r="A27" s="139" t="s">
        <v>148</v>
      </c>
      <c r="B27" s="139" t="s">
        <v>172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</row>
    <row r="28" spans="1:8" ht="12.75">
      <c r="A28" s="139" t="s">
        <v>142</v>
      </c>
      <c r="B28" s="139" t="s">
        <v>173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</row>
    <row r="29" spans="1:8" ht="12.75">
      <c r="A29" s="139" t="s">
        <v>174</v>
      </c>
      <c r="B29" s="139" t="s">
        <v>174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</row>
    <row r="30" spans="1:8" ht="12.75">
      <c r="A30" s="139" t="s">
        <v>144</v>
      </c>
      <c r="B30" s="139" t="s">
        <v>175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</row>
    <row r="31" spans="1:8" ht="12.75">
      <c r="A31" s="139" t="s">
        <v>146</v>
      </c>
      <c r="B31" s="139" t="s">
        <v>176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</row>
    <row r="32" spans="1:8" ht="12.75">
      <c r="A32" s="139" t="s">
        <v>177</v>
      </c>
      <c r="B32" s="139" t="s">
        <v>177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</row>
    <row r="33" spans="1:8" ht="12.75">
      <c r="A33" s="139" t="s">
        <v>163</v>
      </c>
      <c r="B33" s="139" t="s">
        <v>178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</row>
    <row r="34" spans="1:8" ht="12.75">
      <c r="A34" s="139" t="s">
        <v>154</v>
      </c>
      <c r="B34" s="139" t="s">
        <v>179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</row>
    <row r="35" spans="1:8" ht="12.75">
      <c r="A35" s="139" t="s">
        <v>146</v>
      </c>
      <c r="B35" s="139" t="s">
        <v>180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</row>
    <row r="36" spans="1:8" ht="12.75">
      <c r="A36" s="139" t="s">
        <v>181</v>
      </c>
      <c r="B36" s="139" t="s">
        <v>181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</row>
    <row r="37" spans="1:8" ht="12.75">
      <c r="A37" s="139" t="s">
        <v>182</v>
      </c>
      <c r="B37" s="139" t="s">
        <v>182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</row>
    <row r="38" spans="1:8" ht="12.75">
      <c r="A38" s="139" t="s">
        <v>183</v>
      </c>
      <c r="B38" s="139" t="s">
        <v>183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</row>
    <row r="39" spans="1:8" ht="12.75">
      <c r="A39" s="139" t="s">
        <v>135</v>
      </c>
      <c r="B39" s="139" t="s">
        <v>184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</row>
    <row r="40" spans="1:8" ht="12.75">
      <c r="A40" s="139" t="s">
        <v>170</v>
      </c>
      <c r="B40" s="139" t="s">
        <v>185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</row>
    <row r="41" spans="1:8" ht="12.75">
      <c r="A41" s="139" t="s">
        <v>144</v>
      </c>
      <c r="B41" s="139" t="s">
        <v>186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</row>
    <row r="42" spans="1:8" ht="12.75">
      <c r="A42" s="139" t="s">
        <v>187</v>
      </c>
      <c r="B42" s="139" t="s">
        <v>187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</row>
    <row r="43" spans="1:8" ht="12.75">
      <c r="A43" s="139" t="s">
        <v>188</v>
      </c>
      <c r="B43" s="139" t="s">
        <v>188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</row>
    <row r="44" spans="1:8" ht="12.75">
      <c r="A44" s="139" t="s">
        <v>165</v>
      </c>
      <c r="B44" s="139" t="s">
        <v>189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</row>
    <row r="45" spans="1:8" ht="12.75">
      <c r="A45" s="139" t="s">
        <v>190</v>
      </c>
      <c r="B45" s="139" t="s">
        <v>190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</row>
    <row r="46" spans="1:8" ht="12.75">
      <c r="A46" s="139" t="s">
        <v>146</v>
      </c>
      <c r="B46" s="139" t="s">
        <v>191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</row>
    <row r="47" spans="1:8" ht="12.75">
      <c r="A47" s="139" t="s">
        <v>165</v>
      </c>
      <c r="B47" s="139" t="s">
        <v>192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</row>
    <row r="48" spans="1:8" ht="12.75">
      <c r="A48" s="139" t="s">
        <v>193</v>
      </c>
      <c r="B48" s="139" t="s">
        <v>193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</row>
    <row r="49" spans="1:8" ht="12.75">
      <c r="A49" s="139" t="s">
        <v>151</v>
      </c>
      <c r="B49" s="139" t="s">
        <v>194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</row>
    <row r="50" spans="1:8" ht="12.75">
      <c r="A50" s="139" t="s">
        <v>195</v>
      </c>
      <c r="B50" s="139" t="s">
        <v>195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</row>
    <row r="51" spans="1:8" ht="12.75">
      <c r="A51" s="139" t="s">
        <v>196</v>
      </c>
      <c r="B51" s="139" t="s">
        <v>196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</row>
    <row r="52" spans="1:8" ht="12.75">
      <c r="A52" s="139" t="s">
        <v>137</v>
      </c>
      <c r="B52" s="139" t="s">
        <v>197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</row>
    <row r="53" spans="1:8" ht="12.75">
      <c r="A53" s="139" t="s">
        <v>137</v>
      </c>
      <c r="B53" s="139" t="s">
        <v>198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</row>
    <row r="54" spans="1:8" ht="12.75">
      <c r="A54" s="139" t="s">
        <v>199</v>
      </c>
      <c r="B54" s="139" t="s">
        <v>199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</row>
    <row r="55" spans="1:8" ht="12.75">
      <c r="A55" s="139" t="s">
        <v>165</v>
      </c>
      <c r="B55" s="139" t="s">
        <v>200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</row>
    <row r="56" spans="1:8" ht="12.75">
      <c r="A56" s="139" t="s">
        <v>201</v>
      </c>
      <c r="B56" s="139" t="s">
        <v>201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</row>
    <row r="57" spans="1:8" ht="12.75">
      <c r="A57" s="139" t="s">
        <v>165</v>
      </c>
      <c r="B57" s="139" t="s">
        <v>202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</row>
    <row r="58" spans="1:8" ht="12.75">
      <c r="A58" s="139" t="s">
        <v>165</v>
      </c>
      <c r="B58" s="139" t="s">
        <v>203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</row>
    <row r="59" spans="1:8" ht="12.75">
      <c r="A59" s="139" t="s">
        <v>167</v>
      </c>
      <c r="B59" s="139" t="s">
        <v>204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</row>
    <row r="60" spans="1:8" ht="12.75">
      <c r="A60" s="139" t="s">
        <v>205</v>
      </c>
      <c r="B60" s="139" t="s">
        <v>205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</row>
    <row r="61" spans="1:8" ht="12.75">
      <c r="A61" s="139" t="s">
        <v>165</v>
      </c>
      <c r="B61" s="139" t="s">
        <v>206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</row>
    <row r="62" spans="1:8" ht="12.75">
      <c r="A62" s="139" t="s">
        <v>207</v>
      </c>
      <c r="B62" s="139" t="s">
        <v>207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</row>
    <row r="63" spans="1:8" ht="12.75">
      <c r="A63" s="139" t="s">
        <v>163</v>
      </c>
      <c r="B63" s="139" t="s">
        <v>208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</row>
    <row r="64" spans="1:8" ht="12.75">
      <c r="A64" s="139" t="s">
        <v>140</v>
      </c>
      <c r="B64" s="139" t="s">
        <v>209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</row>
    <row r="65" spans="1:8" ht="12.75">
      <c r="A65" s="139" t="s">
        <v>210</v>
      </c>
      <c r="B65" s="139" t="s">
        <v>210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</row>
    <row r="66" spans="1:8" ht="12.75">
      <c r="A66" s="139" t="s">
        <v>165</v>
      </c>
      <c r="B66" s="139" t="s">
        <v>211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</row>
    <row r="67" spans="1:8" ht="12.75">
      <c r="A67" s="139" t="s">
        <v>212</v>
      </c>
      <c r="B67" s="139" t="s">
        <v>212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</row>
    <row r="68" spans="1:8" ht="12.75">
      <c r="A68" s="139" t="s">
        <v>165</v>
      </c>
      <c r="B68" s="139" t="s">
        <v>213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</row>
    <row r="69" spans="1:8" ht="12.75">
      <c r="A69" s="139" t="s">
        <v>135</v>
      </c>
      <c r="B69" s="139" t="s">
        <v>214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</row>
    <row r="70" spans="1:8" ht="12.75">
      <c r="A70" s="139" t="s">
        <v>146</v>
      </c>
      <c r="B70" s="139" t="s">
        <v>215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</row>
    <row r="71" spans="1:8" ht="12.75">
      <c r="A71" s="139" t="s">
        <v>144</v>
      </c>
      <c r="B71" s="139" t="s">
        <v>216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</row>
    <row r="72" spans="1:8" ht="12.75">
      <c r="A72" s="139" t="s">
        <v>135</v>
      </c>
      <c r="B72" s="139" t="s">
        <v>217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</row>
    <row r="73" spans="1:8" ht="12.75">
      <c r="A73" s="139" t="s">
        <v>142</v>
      </c>
      <c r="B73" s="139" t="s">
        <v>218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</row>
    <row r="74" spans="1:8" ht="12.75">
      <c r="A74" s="139" t="s">
        <v>219</v>
      </c>
      <c r="B74" s="139" t="s">
        <v>219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</row>
    <row r="75" spans="1:8" ht="12.75">
      <c r="A75" s="139" t="s">
        <v>140</v>
      </c>
      <c r="B75" s="139" t="s">
        <v>220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</row>
    <row r="76" spans="1:8" ht="12.75">
      <c r="A76" s="139" t="s">
        <v>144</v>
      </c>
      <c r="B76" s="139" t="s">
        <v>221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</row>
    <row r="77" spans="1:8" ht="12.75">
      <c r="A77" s="139" t="s">
        <v>222</v>
      </c>
      <c r="B77" s="139" t="s">
        <v>222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</row>
    <row r="78" spans="1:8" ht="12.75">
      <c r="A78" s="139" t="s">
        <v>223</v>
      </c>
      <c r="B78" s="139" t="s">
        <v>223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</row>
    <row r="79" spans="1:8" ht="12.75">
      <c r="A79" s="139" t="s">
        <v>137</v>
      </c>
      <c r="B79" s="139" t="s">
        <v>224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</row>
    <row r="80" spans="1:8" ht="12.75">
      <c r="A80" s="139" t="s">
        <v>225</v>
      </c>
      <c r="B80" s="139" t="s">
        <v>225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</row>
    <row r="81" spans="1:8" ht="12.75">
      <c r="A81" s="139" t="s">
        <v>226</v>
      </c>
      <c r="B81" s="139" t="s">
        <v>226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</row>
    <row r="82" spans="1:8" ht="12.75">
      <c r="A82" s="139" t="s">
        <v>154</v>
      </c>
      <c r="B82" s="139" t="s">
        <v>227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</row>
    <row r="83" spans="1:8" ht="12.75">
      <c r="A83" s="139" t="s">
        <v>228</v>
      </c>
      <c r="B83" s="139" t="s">
        <v>228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</row>
    <row r="84" spans="1:8" ht="12.75">
      <c r="A84" s="139" t="s">
        <v>157</v>
      </c>
      <c r="B84" s="139" t="s">
        <v>229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</row>
    <row r="85" spans="1:8" ht="12.75">
      <c r="A85" s="139" t="s">
        <v>230</v>
      </c>
      <c r="B85" s="139" t="s">
        <v>230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</row>
    <row r="86" spans="1:8" ht="12.75">
      <c r="A86" s="139" t="s">
        <v>231</v>
      </c>
      <c r="B86" s="139" t="s">
        <v>231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</row>
    <row r="87" spans="1:8" ht="12.75">
      <c r="A87" s="139" t="s">
        <v>165</v>
      </c>
      <c r="B87" s="139" t="s">
        <v>232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</row>
  </sheetData>
  <sheetProtection/>
  <mergeCells count="3">
    <mergeCell ref="C1:H1"/>
    <mergeCell ref="C2:E2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pbecka</cp:lastModifiedBy>
  <cp:lastPrinted>2012-05-15T18:57:17Z</cp:lastPrinted>
  <dcterms:created xsi:type="dcterms:W3CDTF">2001-02-26T21:49:13Z</dcterms:created>
  <dcterms:modified xsi:type="dcterms:W3CDTF">2012-07-26T13:10:57Z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